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iko\ZAJEDNIČKI FOLDER\DOGAĐANJA\"/>
    </mc:Choice>
  </mc:AlternateContent>
  <bookViews>
    <workbookView xWindow="0" yWindow="0" windowWidth="21840" windowHeight="12750" activeTab="1"/>
  </bookViews>
  <sheets>
    <sheet name="GKFM" sheetId="1" r:id="rId1"/>
    <sheet name="MMC" sheetId="2" r:id="rId2"/>
    <sheet name="LJETO 2016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7" i="3" l="1"/>
</calcChain>
</file>

<file path=xl/sharedStrings.xml><?xml version="1.0" encoding="utf-8"?>
<sst xmlns="http://schemas.openxmlformats.org/spreadsheetml/2006/main" count="1249" uniqueCount="732">
  <si>
    <t xml:space="preserve">Red. Br. </t>
  </si>
  <si>
    <t xml:space="preserve">Datum </t>
  </si>
  <si>
    <t>Vrijeme</t>
  </si>
  <si>
    <t>Naziv događanja</t>
  </si>
  <si>
    <t>Organizator</t>
  </si>
  <si>
    <t>Odgovorna osoba</t>
  </si>
  <si>
    <t>Broj sudionika</t>
  </si>
  <si>
    <t>Napomena</t>
  </si>
  <si>
    <t>26.1.</t>
  </si>
  <si>
    <t>Tribina: Čitanje djeci od najranije dobi</t>
  </si>
  <si>
    <t xml:space="preserve">1. </t>
  </si>
  <si>
    <t xml:space="preserve">25.1. </t>
  </si>
  <si>
    <t>14:00-16:00</t>
  </si>
  <si>
    <t>Ana Đuranec - 271-335
info@udruga-hera.hr</t>
  </si>
  <si>
    <t>siječanj</t>
  </si>
  <si>
    <t>Siječanj</t>
  </si>
  <si>
    <t>MMD 
projektor i platno
prijenosno računalo</t>
  </si>
  <si>
    <t xml:space="preserve">2. </t>
  </si>
  <si>
    <t xml:space="preserve">3. </t>
  </si>
  <si>
    <t>1.2.</t>
  </si>
  <si>
    <t>16:00-20:00</t>
  </si>
  <si>
    <t>Razvoj projektnih prijedloga za natječaj Grada Križevaca za financiranje projekata i programa udruga</t>
  </si>
  <si>
    <t>Sonja Hlebar
048/853722
098/9332406
sonja.hlebar@gmail.com</t>
  </si>
  <si>
    <t>Program JAKO, 
Grad Križevci
Savjet za razvoj civilnog društva u KKŽ</t>
  </si>
  <si>
    <t>Udruga HERA Križevci</t>
  </si>
  <si>
    <t>Završna konferencija projekta "Zajedno za mame"</t>
  </si>
  <si>
    <t>Tereza Dvečko</t>
  </si>
  <si>
    <t>GKFM</t>
  </si>
  <si>
    <t>posudili su i slikovnice</t>
  </si>
  <si>
    <t>4.</t>
  </si>
  <si>
    <t>Promocija knjige</t>
  </si>
  <si>
    <t>VGU</t>
  </si>
  <si>
    <t>5.</t>
  </si>
  <si>
    <t>Marina Vidović
617-960
098/981 4970
knjiznica@vguk.hr</t>
  </si>
  <si>
    <t>MMD 
projektor i platno
prijenosno računalo
stol za prodaju knjiga
stol za domjenak
stol i 4 stolice na pozornici
2 stalka od pleksiglasa
stalak za plakat ispred knjižnice</t>
  </si>
  <si>
    <t>16:00-19:00</t>
  </si>
  <si>
    <t>Dan zdravog kuhanja</t>
  </si>
  <si>
    <t>Happy home j.d.o.o.</t>
  </si>
  <si>
    <t>Aida Drinjaković
021/683 027
091/525 3498</t>
  </si>
  <si>
    <t>MMD 
pristup internetu</t>
  </si>
  <si>
    <t>Snježana Berak</t>
  </si>
  <si>
    <t xml:space="preserve">OD 2. - 6. VELJAČE PREUREĐENJE DVORANE NE PRIMAMO REZERVACIJE otkazano! </t>
  </si>
  <si>
    <t>OD 10. - 12. VELJAČE PREUREĐENJE DVORANE - NE PRIMAMO REZERVACIJE</t>
  </si>
  <si>
    <t>Lutkarska predstava - Nezgode poštara Zeca</t>
  </si>
  <si>
    <t>Promocija novog broja časopisa CRIS</t>
  </si>
  <si>
    <t>Povijesno društvo
 Križevci</t>
  </si>
  <si>
    <t>2.</t>
  </si>
  <si>
    <t>Mihaela Doskočil</t>
  </si>
  <si>
    <t>Za polaznike Igraonice</t>
  </si>
  <si>
    <t>14:15-16:00</t>
  </si>
  <si>
    <t>Prikazivanje filma - posjet učenika 
 OŠ Ljudevit Modec</t>
  </si>
  <si>
    <t>Katarina Mijić 
kmijic1511@gmail.com</t>
  </si>
  <si>
    <t>3.</t>
  </si>
  <si>
    <t>6.</t>
  </si>
  <si>
    <t>7.</t>
  </si>
  <si>
    <t>8.</t>
  </si>
  <si>
    <t>Martina Majdak/
Katarina Mijić 
kmijic1511@gmail.com</t>
  </si>
  <si>
    <t xml:space="preserve">Lovro Janeš tehnika/ 
Prikazivanje filma  u MMD </t>
  </si>
  <si>
    <t xml:space="preserve">
16:15-19:00</t>
  </si>
  <si>
    <t>17:45-20:30</t>
  </si>
  <si>
    <t>MMD 
ozvučenje</t>
  </si>
  <si>
    <t>Ratko Matić - 
091 2233 871
ratko.matic@gmail.com</t>
  </si>
  <si>
    <t xml:space="preserve">MMD 
projektor i platno
</t>
  </si>
  <si>
    <t>OD 24.2. DO 6.3. - PREUREĐENJE DVORANE - NE PRIMAMO REZERVACIJE</t>
  </si>
  <si>
    <t>9.</t>
  </si>
  <si>
    <t>15:45-17:00</t>
  </si>
  <si>
    <t>Zoran Kovač
270-155
098 382 802
zoran.kovac@skole.hr</t>
  </si>
  <si>
    <t>ozvučenje; projektor i platno</t>
  </si>
  <si>
    <t>"Hrvatska iz zraka" -
 predavanje g. Rostuhara</t>
  </si>
  <si>
    <t>10.</t>
  </si>
  <si>
    <t>10:00-11:30</t>
  </si>
  <si>
    <t>Prezentacija Hedone, 
aktivnost projekta -
 I will - I can be included</t>
  </si>
  <si>
    <t>Udruga osoba s invaliditetom
 "Bolje sutra" grada Koprivnice</t>
  </si>
  <si>
    <t>Marija Mraz
642-066
098 762 177
mraz.marija@gmail.com</t>
  </si>
  <si>
    <t>MMD 
projektor i platno
prijenosno računalo
stol za degustaciju čokolade</t>
  </si>
  <si>
    <t>MMD 
projektor i platno
prijenosno računalo
ozvučenje</t>
  </si>
  <si>
    <t>Veljača</t>
  </si>
  <si>
    <t>Ožujak</t>
  </si>
  <si>
    <t>Klub za ekspedicionizam i 
kulturu, GIZD Križevci, MZOS</t>
  </si>
  <si>
    <t>veljača</t>
  </si>
  <si>
    <t>ožujak</t>
  </si>
  <si>
    <t>MMD 
Za polaznike Igraonice, oko 80-ak polaznika Igraonice, 20-ak braće i sestara polaznika i po jedan roditelj minimalno na svako dijete</t>
  </si>
  <si>
    <t>Posjet djece iz Gradskog vrtića Križevci -
 Mravići</t>
  </si>
  <si>
    <t>Posjet djece iz Gradskog vrtića Križevci -
Točkice</t>
  </si>
  <si>
    <t>8.3. 
utorak</t>
  </si>
  <si>
    <t>9.3.
srijeda</t>
  </si>
  <si>
    <t>14.3.
ponedjeljak</t>
  </si>
  <si>
    <t>23.2. 
utorak</t>
  </si>
  <si>
    <t>19.2.
petak</t>
  </si>
  <si>
    <t>18.2. 
četvrtak</t>
  </si>
  <si>
    <t>9.2.
utorak</t>
  </si>
  <si>
    <t>Posjet učenika Gimnazije Bjelovar</t>
  </si>
  <si>
    <t>Marjana Janeš-Žulj</t>
  </si>
  <si>
    <t>29.2.
pon</t>
  </si>
  <si>
    <t>26.2.
pet</t>
  </si>
  <si>
    <t>18.2.
čet</t>
  </si>
  <si>
    <t>12.2.
pet</t>
  </si>
  <si>
    <t>21.1.
čet</t>
  </si>
  <si>
    <t>14.3.
pon</t>
  </si>
  <si>
    <t>22.4.
petak</t>
  </si>
  <si>
    <t>TZ Križevci i GFMK</t>
  </si>
  <si>
    <t>Travanj</t>
  </si>
  <si>
    <t>2.3.
sri</t>
  </si>
  <si>
    <t>OTKAZANO!</t>
  </si>
  <si>
    <t>OD 12.3. DO 16.3. - PREUREĐENJE DVORANE - NE PRIMAMO REZERVACIJE</t>
  </si>
  <si>
    <t>14.3.</t>
  </si>
  <si>
    <t>29.3.
utorak</t>
  </si>
  <si>
    <t>Otvorenje izložbe pisanica</t>
  </si>
  <si>
    <t xml:space="preserve">Ozvučenje (muzika za plesnu točku) </t>
  </si>
  <si>
    <t xml:space="preserve">Jasenka Harča i GFKM i 
OŠ Ljudevita Modeca </t>
  </si>
  <si>
    <t>17:00 - 21:00</t>
  </si>
  <si>
    <t>POU predavanje</t>
  </si>
  <si>
    <t>POU</t>
  </si>
  <si>
    <t>10.3.
četvrtak</t>
  </si>
  <si>
    <t>11.3.
petak</t>
  </si>
  <si>
    <t>17.3.
četvrtak</t>
  </si>
  <si>
    <t>18.3.
petak</t>
  </si>
  <si>
    <t>21.3.
ponedjeljak</t>
  </si>
  <si>
    <t>22.3.
utorak</t>
  </si>
  <si>
    <t>23.3.
srijeda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</si>
  <si>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</si>
  <si>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</si>
  <si>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</si>
  <si>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</si>
  <si>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</si>
  <si>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</si>
  <si>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</si>
  <si>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</si>
  <si>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</si>
  <si>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OTKAZANO!
(4. PUT!)</t>
  </si>
  <si>
    <t xml:space="preserve">Program regionalnog razvoja civilnog 
društva i lokalnih zajednica 
u RH (Program JAKO) </t>
  </si>
  <si>
    <t>Društveno poduzetništvo</t>
  </si>
  <si>
    <t>9:00 - 17:00</t>
  </si>
  <si>
    <t>projektor, platno, prijenosno računalo</t>
  </si>
  <si>
    <t>16.3.
srijeda</t>
  </si>
  <si>
    <t>10:00 - 13:00</t>
  </si>
  <si>
    <t>Okrugli stol župana</t>
  </si>
  <si>
    <t>Grad Križevci</t>
  </si>
  <si>
    <t>Melita Horvat (tajnica Gradonačelnika)</t>
  </si>
  <si>
    <t>projektor, platno, prijenosno računalo, ozvučenje</t>
  </si>
  <si>
    <t>17.3.
čet</t>
  </si>
  <si>
    <t>Posjet štićenika doma za starije osobe 
Senior Care Dom sv. Marko Križevčanin</t>
  </si>
  <si>
    <t>Martina Majdak</t>
  </si>
  <si>
    <t>Milica Ježovita Levak
095 88 12 311</t>
  </si>
  <si>
    <t>16:00 - 19:00</t>
  </si>
  <si>
    <t>1.4.
petak</t>
  </si>
  <si>
    <t>31.3.
četvrtak</t>
  </si>
  <si>
    <t>30.3.
srijeda</t>
  </si>
  <si>
    <t>16:00 - 21:00</t>
  </si>
  <si>
    <t>projektor, platno, prijenosno računalo, ozvučenje (za pjevača i gitaru)</t>
  </si>
  <si>
    <t>upoznavanje s prostorom, djelatnošću, i 
mogućnostima članstva</t>
  </si>
  <si>
    <t>Predstavljanje knjige</t>
  </si>
  <si>
    <t>Milica Ježovita Levak</t>
  </si>
  <si>
    <t>25.4.
ponedjeljak</t>
  </si>
  <si>
    <t>10:00 - 19:00</t>
  </si>
  <si>
    <t>Dan otvorenih vrata 
knjižnice</t>
  </si>
  <si>
    <t>26.4. 
utorak</t>
  </si>
  <si>
    <t>Udruga osoba s 
invaliditetom Križevci</t>
  </si>
  <si>
    <t xml:space="preserve">prikazivanje filma? </t>
  </si>
  <si>
    <t>27.4.
srijeda</t>
  </si>
  <si>
    <t>Gimnazija Ivana Zakmardija 
Dijankovečkoga Križevci</t>
  </si>
  <si>
    <t>Posjet djece iz Dječjeg vrtića Čarobna šuma</t>
  </si>
  <si>
    <t>(Martina Majdak) ozvučenje, 
projektor i platno</t>
  </si>
  <si>
    <t>OD 4.4. DO 10.4. - PREUREĐENJE DVORANE (postavljanje reflektora) - NE PRIMAMO REZERVACIJE</t>
  </si>
  <si>
    <t>Matica hrvatska</t>
  </si>
  <si>
    <t>Ptice Križevaca i okolice
(predavanje)</t>
  </si>
  <si>
    <t>17:30 - 19:00</t>
  </si>
  <si>
    <t>Mario Stančić
681 - 211
091 271 5771
uik@uik.hr</t>
  </si>
  <si>
    <t>20.</t>
  </si>
  <si>
    <t>21.</t>
  </si>
  <si>
    <t>22.</t>
  </si>
  <si>
    <t>23.</t>
  </si>
  <si>
    <t>24.</t>
  </si>
  <si>
    <t>LegendArt; Bajuk</t>
  </si>
  <si>
    <t>19:00 /20:00</t>
  </si>
  <si>
    <t>Shakespeare u Križevcima</t>
  </si>
  <si>
    <t>17:00 - 18:00</t>
  </si>
  <si>
    <t>28.4. 
četvrtak</t>
  </si>
  <si>
    <t>12.4. 
utorak</t>
  </si>
  <si>
    <t>Noć knjige -LegendExpo
otvorenje "male" izložbe</t>
  </si>
  <si>
    <t>OD 18.4. DO 25.4. - RADIONICE U TJEDNU UOČI NOĆI KNJIGE I DANA GRADA - LEGENDExpo - NE PRIMAMO REZERVACIJE</t>
  </si>
  <si>
    <t>30.3.
sri</t>
  </si>
  <si>
    <t>31.3.
čet</t>
  </si>
  <si>
    <t>1.4.
pet</t>
  </si>
  <si>
    <t>Posjet djece iz Gradskog vrtića Križevci -
Mravići</t>
  </si>
  <si>
    <t>25.</t>
  </si>
  <si>
    <t>26.</t>
  </si>
  <si>
    <t>27.</t>
  </si>
  <si>
    <t>28.</t>
  </si>
  <si>
    <t>29.</t>
  </si>
  <si>
    <t>30.</t>
  </si>
  <si>
    <t>31.</t>
  </si>
  <si>
    <t>32.</t>
  </si>
  <si>
    <t>Svibanj</t>
  </si>
  <si>
    <t>12.5.
četvrtak</t>
  </si>
  <si>
    <t>9:00 - 12:30</t>
  </si>
  <si>
    <t>Sastanak članova udruge i prezentacija novog zakona o udomiteljstvu</t>
  </si>
  <si>
    <t>Udruga udomitelja djece 
i starijih osoba "Fenix" 
Križevci</t>
  </si>
  <si>
    <t>Mladen Katalenić
091 551 4974
mladenkatalenic@net.hr</t>
  </si>
  <si>
    <t>15.4.
pet</t>
  </si>
  <si>
    <t xml:space="preserve">GKFM </t>
  </si>
  <si>
    <t>Posjet djece iz vrtića "Čarobna šuma"</t>
  </si>
  <si>
    <t>travanj</t>
  </si>
  <si>
    <t>25.5.
srijeda</t>
  </si>
  <si>
    <t>Projekcija filma</t>
  </si>
  <si>
    <t>OŠ Ljudevita Modeca</t>
  </si>
  <si>
    <t>Dražen Bokan
098/398266, 091/4978238
Drazen.bokan@skole.hr</t>
  </si>
  <si>
    <t>projektor, platno, zvuk za film</t>
  </si>
  <si>
    <t>33.</t>
  </si>
  <si>
    <t>Posjet djece iz OŠ Ljudevita Modeca 2.c i 2.d  (film - Bolt)</t>
  </si>
  <si>
    <t>34.</t>
  </si>
  <si>
    <t>25.4. 
ponedjeljak</t>
  </si>
  <si>
    <t xml:space="preserve">10:00 - 12:00 </t>
  </si>
  <si>
    <t>Skupština ZUHBL-PTSP-a RH</t>
  </si>
  <si>
    <t>UHBL od PTSP-a KCKŽŽ 
"Sv. Marko Križevčanin"</t>
  </si>
  <si>
    <t>Miljenko Car
098 970 9079
uhblptsp@net.hr</t>
  </si>
  <si>
    <t>Himna na zvučnike</t>
  </si>
  <si>
    <t xml:space="preserve">35. </t>
  </si>
  <si>
    <t>9.5. 
ponedjeljak</t>
  </si>
  <si>
    <t xml:space="preserve">17:00 - 18:00 </t>
  </si>
  <si>
    <t>Prezentacija o energetskoj obnovi kuća</t>
  </si>
  <si>
    <t xml:space="preserve">PALAM d.o.o. </t>
  </si>
  <si>
    <t>Damjan Milić 
01 580 5983
091 13000366</t>
  </si>
  <si>
    <t>6.5.
petak</t>
  </si>
  <si>
    <t>Lipanj</t>
  </si>
  <si>
    <t>Prevencija nasilja - 
okrugli stol</t>
  </si>
  <si>
    <t>Udruga HERA, Srednja 
gospodarska škola Križevci i 
CESI</t>
  </si>
  <si>
    <t>Marina Švagelj Jažić
271 335
091 788 55 22
info@udruga-hera.hr</t>
  </si>
  <si>
    <t>ozvučenje, projektor i platno,
prijenosno računalo</t>
  </si>
  <si>
    <t>26.4.
uto</t>
  </si>
  <si>
    <t>Posjet učenika 3.a Gimnazije IZD-a</t>
  </si>
  <si>
    <t>25.4.
pon</t>
  </si>
  <si>
    <t>Posjet učenika SŠ "Ivan Seljanec", 3. razred</t>
  </si>
  <si>
    <t>Sanela Rogina</t>
  </si>
  <si>
    <t>Posjet učenika is SŠ "Ivan Seljanec", 3. 
razred (pom. Kuhari)</t>
  </si>
  <si>
    <t>Posjet učenika SŠ "Ivan Seljanec", 2. razred</t>
  </si>
  <si>
    <t>Posjet učenika SŠ "Ivan Seljanec", 3.C</t>
  </si>
  <si>
    <t>Posjet učenika 3.d Gimnazije IZD-a</t>
  </si>
  <si>
    <t>17:00 - 19:15</t>
  </si>
  <si>
    <t>7.5.
subota</t>
  </si>
  <si>
    <t>10:00 - 11:30</t>
  </si>
  <si>
    <t>Matineja za djecu
Pingvini gospodina Poppera</t>
  </si>
  <si>
    <t>film u MMD</t>
  </si>
  <si>
    <t>4.6.
subota</t>
  </si>
  <si>
    <t>36.</t>
  </si>
  <si>
    <t>37.</t>
  </si>
  <si>
    <t>12.6.
nedjelja</t>
  </si>
  <si>
    <t xml:space="preserve">TZ Križevci i GKFM </t>
  </si>
  <si>
    <t>2.5.
pon</t>
  </si>
  <si>
    <t>Posjet učenika 
 OŠ Ljudevit Modec - FILM</t>
  </si>
  <si>
    <t>Posjet učenika  OŠ Ljudevit Modec IZLOŽBA PRIČE, LEGENDE… NA DJEČJEM</t>
  </si>
  <si>
    <t>Posjet učenika COOR-a KŽ,  IZLOŽBA PRIČE, 
LEGENDE… NA DJEČJEM</t>
  </si>
  <si>
    <t>29.4.
pet</t>
  </si>
  <si>
    <t>svibanj</t>
  </si>
  <si>
    <t>2.5.
ponedjeljak</t>
  </si>
  <si>
    <t>Projekcija filma - Čarobanjak iz oza</t>
  </si>
  <si>
    <t>13:45 - 16:00</t>
  </si>
  <si>
    <t>(GKFM Martina Majdak) Nataša Marković 
091 575 9801</t>
  </si>
  <si>
    <t>Tereza Dvečko
Martina Majdak</t>
  </si>
  <si>
    <t>Posjet učenika  Područnih škola Raven, Helena, Glogovnica IZLOŽBA PRIČE, LEGENDE… NA DJEČJEM i DJEČJI ODJEL (1.-4. raz.)</t>
  </si>
  <si>
    <t>Posjet učenika 
 OŠ Ljudevit Modec - FILM (Čarobnjak iz Oza)</t>
  </si>
  <si>
    <t>projektor, platno, ozvučenje</t>
  </si>
  <si>
    <t xml:space="preserve">Znanstveni skup (Od ilirizma do Bachovog apsolutizma - Mirko Bogović i njegovo doba u sjeverozapadnoj Hrv. </t>
  </si>
  <si>
    <t>Povijesno društvo Križevci</t>
  </si>
  <si>
    <t>Ratislav Matić 
091 2233 871
ratko.matic@gmail.com</t>
  </si>
  <si>
    <t xml:space="preserve">8:30 - 18:00 </t>
  </si>
  <si>
    <t xml:space="preserve">Nives Opačić - predstavljanje 
knjige putopisa </t>
  </si>
  <si>
    <t>Martina Majdak, 
Sanela Rogina, 
Marjana Janeš Žulj</t>
  </si>
  <si>
    <t>vidi red. br. 15 - 18</t>
  </si>
  <si>
    <t>projektor, platno, dvd</t>
  </si>
  <si>
    <t>3.5.
uto</t>
  </si>
  <si>
    <t>Matica hrvatska 
GKFM</t>
  </si>
  <si>
    <t>lipanj</t>
  </si>
  <si>
    <t xml:space="preserve">
projektor, platno, prijenosno računalo</t>
  </si>
  <si>
    <t>OTKAZANO - treba im veća dvorana</t>
  </si>
  <si>
    <t>16.5.
ponedjeljak</t>
  </si>
  <si>
    <t>20.5.
petak</t>
  </si>
  <si>
    <t>17.6.
petak</t>
  </si>
  <si>
    <t>17.5.
utorak</t>
  </si>
  <si>
    <t>18.5.
srijeda</t>
  </si>
  <si>
    <t>19.5.
četvrtak</t>
  </si>
  <si>
    <t xml:space="preserve"> (s pratnjom)</t>
  </si>
  <si>
    <t xml:space="preserve">
20</t>
  </si>
  <si>
    <t>9:00 - 15:00</t>
  </si>
  <si>
    <t>GTF inicijativa za održivi rast</t>
  </si>
  <si>
    <t>Završna konferencija za 
projekt "Pri ruci"</t>
  </si>
  <si>
    <t>Tomislav Kozina
048 693 131
095 806 4084
projektpriruci@gmail.com</t>
  </si>
  <si>
    <t>15:00 - 21:00</t>
  </si>
  <si>
    <t>08:30 - 13:00
15:30 - 21.00</t>
  </si>
  <si>
    <t>08:30 - 13:00</t>
  </si>
  <si>
    <t>Zdravstveni seminar</t>
  </si>
  <si>
    <t>Meritum Life d.o.o.</t>
  </si>
  <si>
    <t>Ankica Marijančević
01 6701 382
091 7640 357
meritumlife@gmail.com</t>
  </si>
  <si>
    <t>projektor i platno</t>
  </si>
  <si>
    <t>projektor, platno</t>
  </si>
  <si>
    <t>Projekcija filma - Gregov dnevnik 3</t>
  </si>
  <si>
    <t>(GKFM Martina Majdak) Martina Iveković</t>
  </si>
  <si>
    <t>13.5.
petak</t>
  </si>
  <si>
    <t>5.5.
četvrtak</t>
  </si>
  <si>
    <t>Otvorenje izložbe Fran Gundrum Oriovčanin na Zavičajnom odjelu GKFM</t>
  </si>
  <si>
    <t>7.6.
utorak</t>
  </si>
  <si>
    <t>13:00 - 15:00</t>
  </si>
  <si>
    <t>38.</t>
  </si>
  <si>
    <t>39.</t>
  </si>
  <si>
    <t>40.</t>
  </si>
  <si>
    <t>41.</t>
  </si>
  <si>
    <t>42.</t>
  </si>
  <si>
    <t>43.</t>
  </si>
  <si>
    <t>45.</t>
  </si>
  <si>
    <t>46.</t>
  </si>
  <si>
    <t xml:space="preserve">29. </t>
  </si>
  <si>
    <t>Projekcija filma - Gregov dnevnik 3
OŠ Ljudevita Modeca</t>
  </si>
  <si>
    <t>Projekcija filma - Pingvini gospodina Poppera - OŠ Ljudevita Modeca</t>
  </si>
  <si>
    <t>44.</t>
  </si>
  <si>
    <t>47.</t>
  </si>
  <si>
    <t>30.5.
ponedjeljak</t>
  </si>
  <si>
    <t>ozvučenje, projektor,
 prijenosno računalo, 
2 stola i stolice za predavače</t>
  </si>
  <si>
    <t>Udruga osoba s invaliditetom
UIK</t>
  </si>
  <si>
    <t>8:20 - 11:00</t>
  </si>
  <si>
    <t xml:space="preserve">11:30 - 13:30 </t>
  </si>
  <si>
    <t xml:space="preserve"> </t>
  </si>
  <si>
    <t>Subotnja matineja - 
Snoopy crtić</t>
  </si>
  <si>
    <t>Mihael Boljevac</t>
  </si>
  <si>
    <t xml:space="preserve">Matineja za djecu
Snoopy </t>
  </si>
  <si>
    <t>6.6.
pon</t>
  </si>
  <si>
    <t>Mali knjižničari OŠ "Grigor Vitez" iz 
Sv. Ivana Žabno</t>
  </si>
  <si>
    <t>vođenje, film u MMD</t>
  </si>
  <si>
    <t>48.</t>
  </si>
  <si>
    <t>9.6.
četvrtak</t>
  </si>
  <si>
    <t>(s pratnjom, posudba 
slikovnica)</t>
  </si>
  <si>
    <t>Križevačko veliko spravišće
Film za djecu Boxtrolls</t>
  </si>
  <si>
    <t>projektor, platno, ozvučenje, 
prijenosno računalo, stolovi vani u hodniku za catering</t>
  </si>
  <si>
    <t>Srpanj</t>
  </si>
  <si>
    <t>4.7.
ponedjeljak</t>
  </si>
  <si>
    <t>9:30 - 13:00</t>
  </si>
  <si>
    <t>Prezentacija pilot 
projekta Energetski 
savjetnici</t>
  </si>
  <si>
    <t>Grad Križevci - Energetski
ured</t>
  </si>
  <si>
    <t>Ljiljana Stojsavljević-Križan
682-942
091 1720986
Ljiljana.krizan@krizevci.hr</t>
  </si>
  <si>
    <t>49.</t>
  </si>
  <si>
    <t xml:space="preserve">50. </t>
  </si>
  <si>
    <t>12.7.</t>
  </si>
  <si>
    <t>13.7.</t>
  </si>
  <si>
    <t>15.7.</t>
  </si>
  <si>
    <t>16:00 - 20:00</t>
  </si>
  <si>
    <t>9:00 - 13:00</t>
  </si>
  <si>
    <t>9:00 - 13:00
16:00 - 20:00</t>
  </si>
  <si>
    <t>11.7.
ponedjeljak</t>
  </si>
  <si>
    <t>12.7.
utorak</t>
  </si>
  <si>
    <t>13.7.
srijeda</t>
  </si>
  <si>
    <t>14.7.
četvrtak</t>
  </si>
  <si>
    <t>15.7.
petak</t>
  </si>
  <si>
    <t>Medical Solutions, d.o.o.</t>
  </si>
  <si>
    <t>19.7.
utorak</t>
  </si>
  <si>
    <t>10:00 -11:30</t>
  </si>
  <si>
    <t>51.</t>
  </si>
  <si>
    <t>52.</t>
  </si>
  <si>
    <t>53.</t>
  </si>
  <si>
    <t>54.</t>
  </si>
  <si>
    <t>55.</t>
  </si>
  <si>
    <t>Prezentacija - 
Hedona d.o.o.</t>
  </si>
  <si>
    <t>Hedona d.o.o. - 
križevačka čokolaterija</t>
  </si>
  <si>
    <t>Gorana Katalenić 
048 681 292 
091 9220 391 
091 271 5772
hedona@hedona.hr</t>
  </si>
  <si>
    <t>1.7.</t>
  </si>
  <si>
    <t>5.7.</t>
  </si>
  <si>
    <t>6.7.</t>
  </si>
  <si>
    <t>8.7.</t>
  </si>
  <si>
    <t>19.7.</t>
  </si>
  <si>
    <t>20.7.</t>
  </si>
  <si>
    <t>22.7.</t>
  </si>
  <si>
    <t>26.7.</t>
  </si>
  <si>
    <t>27.7.</t>
  </si>
  <si>
    <t>29.7.</t>
  </si>
  <si>
    <t>2.8.</t>
  </si>
  <si>
    <t>3.8.</t>
  </si>
  <si>
    <t>5.8.</t>
  </si>
  <si>
    <t>9.8.</t>
  </si>
  <si>
    <t>10.8.</t>
  </si>
  <si>
    <t>12.8.</t>
  </si>
  <si>
    <t>16.8.</t>
  </si>
  <si>
    <t>19.8.</t>
  </si>
  <si>
    <t>23.8.</t>
  </si>
  <si>
    <t>24.8.</t>
  </si>
  <si>
    <t>26.8.</t>
  </si>
  <si>
    <t>30.8.</t>
  </si>
  <si>
    <t>31.8.</t>
  </si>
  <si>
    <t>NEMA - DRŽAVNI PRAZNIK</t>
  </si>
  <si>
    <t>NEMA - IZNAJMLJENA DVORANA</t>
  </si>
  <si>
    <t>10:00 - 12:00</t>
  </si>
  <si>
    <t>Kreativna radionica - 
močvara; Kraljević Žabac</t>
  </si>
  <si>
    <t>Kreativna radionica - 
vikinzi</t>
  </si>
  <si>
    <t>22.7.
petak</t>
  </si>
  <si>
    <t>29.7.
petak</t>
  </si>
  <si>
    <t>12.8.
petak</t>
  </si>
  <si>
    <t>Kreativna radionica - 
srednjovjekovni dvorac; Andersen</t>
  </si>
  <si>
    <t>Kreativna radionica - 
voda; M. Kušec "Voda"</t>
  </si>
  <si>
    <t>Kreativna radionica -
putujmo svijetom; Madagaskar</t>
  </si>
  <si>
    <t>Ratovi zvijezda</t>
  </si>
  <si>
    <t>Špijunka</t>
  </si>
  <si>
    <t>Jurski svijet</t>
  </si>
  <si>
    <t>Kingsman  - tajna služba</t>
  </si>
  <si>
    <t xml:space="preserve">Ralje </t>
  </si>
  <si>
    <t>San Andreas</t>
  </si>
  <si>
    <t>Nacionalno blago</t>
  </si>
  <si>
    <t>Spectre</t>
  </si>
  <si>
    <t>Gregov dnevnik 2</t>
  </si>
  <si>
    <t>Phineas i Ferb</t>
  </si>
  <si>
    <t>Moj prijatelj Willy 4</t>
  </si>
  <si>
    <t>Čarobnjak iz Oza</t>
  </si>
  <si>
    <t>U kraljevstvu divljih…</t>
  </si>
  <si>
    <t>Princeza sunca</t>
  </si>
  <si>
    <t>Gulliverova putovanja</t>
  </si>
  <si>
    <t>Petar Pan</t>
  </si>
  <si>
    <t>Družba Goonies</t>
  </si>
  <si>
    <t>Pikove avanture</t>
  </si>
  <si>
    <t>Tweety</t>
  </si>
  <si>
    <t>Poštar Pat</t>
  </si>
  <si>
    <t>Naj. Disn. (Legenda o usp.; 
Kraljević i prosjak</t>
  </si>
  <si>
    <t>Naj. Disn. ( Tri praščića; 
Bik Ferdinand</t>
  </si>
  <si>
    <t xml:space="preserve">Naj. Disn. Neodlučni 
zmaj; Miki i stabljika... </t>
  </si>
  <si>
    <t>Tigar traži obitelj</t>
  </si>
  <si>
    <t xml:space="preserve">Pixar - kratki crtići </t>
  </si>
  <si>
    <t>Sanja Marković</t>
  </si>
  <si>
    <t>Kolovoz</t>
  </si>
  <si>
    <t>Rujan</t>
  </si>
  <si>
    <t>9.9.
petak</t>
  </si>
  <si>
    <t>25.8.
četvrtak</t>
  </si>
  <si>
    <t>Udruga osoba s 
intelektualnim teškoćama 
i njihovih obitelji 
"Maslačak" Križevci</t>
  </si>
  <si>
    <t>ozvučenje, projektor i platno, 
prijenosno računalo</t>
  </si>
  <si>
    <t>12:30 - 14:30</t>
  </si>
  <si>
    <t>Tamara Premuš
048 270 998 
098 168 24 18
udrugamaslacak@gmail.com</t>
  </si>
  <si>
    <t>Završna konferencija
projekta "Rukom pod ruku"</t>
  </si>
  <si>
    <t>Pokret fokolara - 
Djelo Marijino  Križevci</t>
  </si>
  <si>
    <t>18:00 - 22:00</t>
  </si>
  <si>
    <t>Zdenko Horvat
048 682 104
091 750 15 34
zdenko.horvat111@h-1.hr</t>
  </si>
  <si>
    <t>otkazano</t>
  </si>
  <si>
    <t>Matica hrvatska - 
Ogranak Križevci</t>
  </si>
  <si>
    <t>Listopad</t>
  </si>
  <si>
    <t>Studeni</t>
  </si>
  <si>
    <t>Prosinac</t>
  </si>
  <si>
    <t>3.8.
srijeda</t>
  </si>
  <si>
    <t>Prezentacija proizvoda</t>
  </si>
  <si>
    <t>Home Comfort Product 
d.o.o.
MAKARSKA</t>
  </si>
  <si>
    <t>Maja
099 324 1137
homecomfortdoo@gmail.com</t>
  </si>
  <si>
    <t>stolice i 4 stola</t>
  </si>
  <si>
    <t>21.10.
petak</t>
  </si>
  <si>
    <t>Predavanje 
"Hrvatska iz zraka" - Davor Rostuhar</t>
  </si>
  <si>
    <t>GKFM i 
Klub za  ekspedicionizam i kulturu</t>
  </si>
  <si>
    <t>16.8.
utorak</t>
  </si>
  <si>
    <t>17.8.
srijeda</t>
  </si>
  <si>
    <t>7:00 - 15:00</t>
  </si>
  <si>
    <t>Oxyness d.o.o.</t>
  </si>
  <si>
    <t>Ildiko Dragaš 
031 300 422
monika.oxyness@gmail.com</t>
  </si>
  <si>
    <t>4.8.</t>
  </si>
  <si>
    <t>18.8.</t>
  </si>
  <si>
    <t xml:space="preserve">prebačeno sa srijede 
na četvrtak </t>
  </si>
  <si>
    <t>56.</t>
  </si>
  <si>
    <t>4-5 stolova za predavače 
(imaju više-manje vlastitu opremu)</t>
  </si>
  <si>
    <t>57.</t>
  </si>
  <si>
    <t>58.</t>
  </si>
  <si>
    <t>24.10.
ponedjeljak</t>
  </si>
  <si>
    <t>59.</t>
  </si>
  <si>
    <t>17.9
subota</t>
  </si>
  <si>
    <t xml:space="preserve">
Izložba "Ratni crteži" 
I. L. Croata</t>
  </si>
  <si>
    <t xml:space="preserve">Znanstveni skup </t>
  </si>
  <si>
    <t>Ozvučenje, platno, projektor, 
prijenosno računalo</t>
  </si>
  <si>
    <t>12.9.
ponedj</t>
  </si>
  <si>
    <t xml:space="preserve">Čitateljski klub </t>
  </si>
  <si>
    <t>Maja Baksa</t>
  </si>
  <si>
    <t>rujan</t>
  </si>
  <si>
    <t xml:space="preserve">16.9.
petak </t>
  </si>
  <si>
    <t xml:space="preserve">Kreativna radionica - 
Brazil </t>
  </si>
  <si>
    <t>Kreativna raadionica - Obala, otoci, svjetionici</t>
  </si>
  <si>
    <t>Kreativna radionica -
Roboti</t>
  </si>
  <si>
    <t xml:space="preserve">Predstavljanje knjige za 
djecu "Zabundane priče" Tomislava Barana; s urednicom knjige Miroslavom Vučić </t>
  </si>
  <si>
    <t>GKFM i Školska knjiga</t>
  </si>
  <si>
    <t>9.11.
srijeda</t>
  </si>
  <si>
    <t>Dječji odjel i Odjel za mlade</t>
  </si>
  <si>
    <t xml:space="preserve">28.10. 
petak </t>
  </si>
  <si>
    <t>Knjižnica i čitaonica Fran Galović Koprivnica</t>
  </si>
  <si>
    <t>Petar Lukačić - Knjižnica i 
čitaonica Fran Galović Koprivnica</t>
  </si>
  <si>
    <t>Predstavljanje knjige Povijest knjižnica i knjižničarstva u Hrvatskoj od početaka do današnjih dana - Josip Stipanov (autor)</t>
  </si>
  <si>
    <t>ozvučenje, platno, projektor,
 računalo</t>
  </si>
  <si>
    <t xml:space="preserve">20.9.
utorak </t>
  </si>
  <si>
    <t xml:space="preserve">dr. ph. Ivan Peklić </t>
  </si>
  <si>
    <r>
      <t xml:space="preserve">MJESEC HRVATSKE KNJIGE 15.10. - 15. 11. 2016. tema i moto: </t>
    </r>
    <r>
      <rPr>
        <b/>
        <i/>
        <sz val="11"/>
        <rFont val="Calibri"/>
        <family val="2"/>
        <charset val="238"/>
        <scheme val="minor"/>
      </rPr>
      <t>Čitam sto na sat</t>
    </r>
  </si>
  <si>
    <t>7.11.
ponedj</t>
  </si>
  <si>
    <t>listopad</t>
  </si>
  <si>
    <t>studeni</t>
  </si>
  <si>
    <t>Otvorenje Spomen sobe - Hrv. Branitelji</t>
  </si>
  <si>
    <t>Posjet područnih škola Glogovnica, Apatovec, Dubovec, Helena</t>
  </si>
  <si>
    <t xml:space="preserve">Dječji odjel MMD </t>
  </si>
  <si>
    <t>Posjet područnih škola 
uz gledanje crtića u MMD</t>
  </si>
  <si>
    <t xml:space="preserve">Martina Majdak </t>
  </si>
  <si>
    <t>Mihaela Doskočil  i 
Martina Majdak</t>
  </si>
  <si>
    <t>Udruga križevačkih branitelja
 Domovinskog rata</t>
  </si>
  <si>
    <t xml:space="preserve">Križevački triptih (u 
okviru Dana sv. Marka Križevčanina)  </t>
  </si>
  <si>
    <t>8.9.
četvrtak</t>
  </si>
  <si>
    <t xml:space="preserve">Posjet učenika PK razreda Srednje škole 
"Ivan Seljanec" Križevci </t>
  </si>
  <si>
    <t>vođenje i kratko upoznavanje</t>
  </si>
  <si>
    <t>15.9.
četvrtak</t>
  </si>
  <si>
    <t>10:00 - 15:00</t>
  </si>
  <si>
    <t>Poticanje inovacijskih 
djelatnosti u Križevcima</t>
  </si>
  <si>
    <t xml:space="preserve">ozvučenje, projektor i platno </t>
  </si>
  <si>
    <t>Tihomir Hodak
098 374 670
tihomir.hodak@kpc.hr</t>
  </si>
  <si>
    <t>60.</t>
  </si>
  <si>
    <t>20.9. 
utorak</t>
  </si>
  <si>
    <t>13.10.
četvrtak</t>
  </si>
  <si>
    <t xml:space="preserve">17:00 - 20:00 </t>
  </si>
  <si>
    <t>Promocija Tupperware 
proizvoda</t>
  </si>
  <si>
    <t xml:space="preserve">Jesen usluge d.o.o. </t>
  </si>
  <si>
    <t>Ljiljana Andračić 
042 233 398 (poslovnica Vž)
098 284 712
jesen.usluge@zg.t-com.hr</t>
  </si>
  <si>
    <t xml:space="preserve">17.10 
ponedjeljak </t>
  </si>
  <si>
    <t>projektor i platno,
 kino postav stolica i prored po sredini te nekoliko stolova ispred za izlaganje uzoraka</t>
  </si>
  <si>
    <t>61.</t>
  </si>
  <si>
    <t>62.</t>
  </si>
  <si>
    <t>29.9.
četvrtak</t>
  </si>
  <si>
    <t>9:30 - 11:30</t>
  </si>
  <si>
    <t>Centar za socijalnu skrb Križevci i udruga "Djeca prva" Zagreb</t>
  </si>
  <si>
    <t>Završni sastanak, druženje s udomiteljima za djecu u sklopu projekta "Udomitelj = obitelj za nenasilje" - podjela potvrda</t>
  </si>
  <si>
    <t>Kristina Frtalić 
048 682 944
099 315 0383
korisnik@mspm.hr</t>
  </si>
  <si>
    <t>63.</t>
  </si>
  <si>
    <t>64.</t>
  </si>
  <si>
    <t>65.</t>
  </si>
  <si>
    <t>Križevački poduzetnički centar d.o.o. (u ime Grada Križevaca)</t>
  </si>
  <si>
    <t>ozvučenje na
 informativno-posudbenom odjelu</t>
  </si>
  <si>
    <t>22.9.
četvrtak</t>
  </si>
  <si>
    <t>23.9.
petak</t>
  </si>
  <si>
    <t>28.9. 
srijeda</t>
  </si>
  <si>
    <t>Edukacija</t>
  </si>
  <si>
    <t>66.</t>
  </si>
  <si>
    <t>67.</t>
  </si>
  <si>
    <t>68.</t>
  </si>
  <si>
    <t>17.10.
ponedjeljak</t>
  </si>
  <si>
    <t xml:space="preserve">18:30 - 21:00 </t>
  </si>
  <si>
    <t>Renata Husinec
091 579 2322
rhusinec@vguk.hr</t>
  </si>
  <si>
    <t>Predstavljanje knjige Marka Samardžije Srpsko-hrvatski objasnidbeni rječnik</t>
  </si>
  <si>
    <t xml:space="preserve">18:00 - 20:30 </t>
  </si>
  <si>
    <t xml:space="preserve">Predstavljanje knjige Ranka Matasovića Lingvistička povijest Europe </t>
  </si>
  <si>
    <t>Izložba s akcije Tražimo najstarije tiskovine u križevačkom kraju</t>
  </si>
  <si>
    <t>Prodaja</t>
  </si>
  <si>
    <t xml:space="preserve">UKUPNO </t>
  </si>
  <si>
    <t>14:00 - 19:00</t>
  </si>
  <si>
    <t xml:space="preserve">GIZD i GKFM </t>
  </si>
  <si>
    <t>Marjana Janeš-Žulj i 
Ivan Peklić</t>
  </si>
  <si>
    <t>Posjet učenika Gimnazije IZD-a 
Spomen sobi kratki razgled knjižnice</t>
  </si>
  <si>
    <t xml:space="preserve">Spomen soba </t>
  </si>
  <si>
    <t>Marjana Janeš Žulj</t>
  </si>
  <si>
    <t xml:space="preserve">Predstavljanje zbornika radova iz tjedna legendi </t>
  </si>
  <si>
    <t xml:space="preserve">4.10. </t>
  </si>
  <si>
    <t>Odjel Beletristike</t>
  </si>
  <si>
    <t>12.10. 
srijeda</t>
  </si>
  <si>
    <t xml:space="preserve">12:00 - 15:00 </t>
  </si>
  <si>
    <t xml:space="preserve">"Aktualno prijepodne za 
slijepe" </t>
  </si>
  <si>
    <t>Udruga slijepih Koprivničko-
križevačke županije</t>
  </si>
  <si>
    <t>Alen Kerovec
048 625 058
info@uskkz.hr</t>
  </si>
  <si>
    <t>-</t>
  </si>
  <si>
    <t>ozvučenje (za računalo + mikrofon),  
projektor i platno</t>
  </si>
  <si>
    <t>19.10.
srijeda</t>
  </si>
  <si>
    <t xml:space="preserve">12.10. </t>
  </si>
  <si>
    <t xml:space="preserve">10:00 - 15:00 </t>
  </si>
  <si>
    <t>Međužupanijski skup voditelja ŽSV</t>
  </si>
  <si>
    <t>Agencija za odgoj i obrazovanje i OŠ Ljudevita Modeca</t>
  </si>
  <si>
    <t>Dražen Bokan 
681 677
098 3982 66
Drazen.bokan@skole.hr</t>
  </si>
  <si>
    <t xml:space="preserve">projektor i platno </t>
  </si>
  <si>
    <t>27.10.
četvrtak</t>
  </si>
  <si>
    <t>13:00 - 14:30</t>
  </si>
  <si>
    <t>Završna konferancija projekta
"Usluge osobne asistencije"</t>
  </si>
  <si>
    <t>Udruga osoba s invaliditetom 
Križevci - UIK</t>
  </si>
  <si>
    <t>Mario Stančić
681 211
091 271 5771
uik@uik.hr</t>
  </si>
  <si>
    <t>ozvučenje, platno i projektor</t>
  </si>
  <si>
    <t>28.10.
petak</t>
  </si>
  <si>
    <t>15.11.
utorak</t>
  </si>
  <si>
    <t>Milica Ježovita</t>
  </si>
  <si>
    <t>18.10.
utorak</t>
  </si>
  <si>
    <t>Posjet prvašića 1.b OŠ Ljudevita Modeca 
(Suzana Balić)</t>
  </si>
  <si>
    <t>Posjet prvašića 1.c OŠ Ljudevita Modeca 
(Ivka Kajganić)</t>
  </si>
  <si>
    <t>Filmovi za djecu</t>
  </si>
  <si>
    <t>Martina Majdak/ Mihael Boljevac</t>
  </si>
  <si>
    <t>25.10. 
utorak</t>
  </si>
  <si>
    <t>8.11.
utorak</t>
  </si>
  <si>
    <t>Posjet učenika Modec 1c 
knjižnici - kratki crtić na kraju</t>
  </si>
  <si>
    <t>Posjet učenika Modec 1b knjižnici - kratki crtić na kraju</t>
  </si>
  <si>
    <t>Dječji odjel</t>
  </si>
  <si>
    <t>4.11.
petak</t>
  </si>
  <si>
    <t xml:space="preserve">Posjet učenika OŠ Sokolovac </t>
  </si>
  <si>
    <t>Knjižnica + Spomen soba</t>
  </si>
  <si>
    <t>21.10. 
petak</t>
  </si>
  <si>
    <t>17.10.
ponedj</t>
  </si>
  <si>
    <t>Knjižničari Vam čitaju 
(100 na sat)</t>
  </si>
  <si>
    <t>69.</t>
  </si>
  <si>
    <t>70.</t>
  </si>
  <si>
    <t>71.</t>
  </si>
  <si>
    <t>72.</t>
  </si>
  <si>
    <t>Martina Majdak/
Mihaela Doskočil</t>
  </si>
  <si>
    <t>27.10.
četvrt</t>
  </si>
  <si>
    <t>73.</t>
  </si>
  <si>
    <t>74.</t>
  </si>
  <si>
    <t>75.</t>
  </si>
  <si>
    <t>76.</t>
  </si>
  <si>
    <t>77.</t>
  </si>
  <si>
    <t>78.</t>
  </si>
  <si>
    <t>26.10.
srijeda</t>
  </si>
  <si>
    <t>Posjet učenika COOR-a knjižnici (vrtić)</t>
  </si>
  <si>
    <t xml:space="preserve">Posjet učenika COOR-a 
(odrasli 17 - 20 godina)  </t>
  </si>
  <si>
    <t>Josip Petrlić Pjer</t>
  </si>
  <si>
    <t>20.10.
četvrt</t>
  </si>
  <si>
    <t>Posjet 1.a OŠ Ljudevita Modeca (Lucija Martinčić)</t>
  </si>
  <si>
    <t>Posjet učenika COOR-a knjižnici 
(10 - 17 godina, MR)</t>
  </si>
  <si>
    <t>Posjet učenika OŠ "Vladimir Nazor" 1.raz
(Blaženka Pokos)</t>
  </si>
  <si>
    <t>17.11.
četvrtak</t>
  </si>
  <si>
    <t>ozvučenje, platno, 
projektor, računalo</t>
  </si>
  <si>
    <t>20.10. 
četvrtak</t>
  </si>
  <si>
    <t>Posjet učenika Modec 1a knjižnici - kratki crtić na kraju</t>
  </si>
  <si>
    <t>Posjet učenika OŠ "Vladimir Nazor" 6.d raz
(Ana Marija Smoljanec)</t>
  </si>
  <si>
    <t xml:space="preserve">Red. 
Br. </t>
  </si>
  <si>
    <t>9:00 - 9:30</t>
  </si>
  <si>
    <t>Posjet djece iz Dj. vrtića sv. Josipa
(časna Ivana)</t>
  </si>
  <si>
    <t>8:30 - 9:30</t>
  </si>
  <si>
    <t xml:space="preserve">Posjet djece iz Dj. vrtića sv. Josipa
</t>
  </si>
  <si>
    <t>crtić</t>
  </si>
  <si>
    <t xml:space="preserve">18:00 - 19:30 </t>
  </si>
  <si>
    <t>Predavanje</t>
  </si>
  <si>
    <t>Udruga žena s bolestima dojke "Agata" Križevci</t>
  </si>
  <si>
    <t>Nevenka Prosenečki
712 324
099 29 44 233
nena.prosenecki@gmail.com</t>
  </si>
  <si>
    <t>79.</t>
  </si>
  <si>
    <t>80.</t>
  </si>
  <si>
    <t xml:space="preserve">19:00 - 20:30 </t>
  </si>
  <si>
    <t>Martina Majdak / 
Tereza Dvečko</t>
  </si>
  <si>
    <t xml:space="preserve">Galovićeva jesen - 
glazbeno-poetska večer </t>
  </si>
  <si>
    <t>25.10.
utorak</t>
  </si>
  <si>
    <t xml:space="preserve">Posjet učenika 1.r. Srednje škole "Ivan 
Seljanec" Križevci </t>
  </si>
  <si>
    <t>26.10.</t>
  </si>
  <si>
    <t>2.11
srijeda</t>
  </si>
  <si>
    <t>Posjet djece iz Dj. vrtića Zraka sunca</t>
  </si>
  <si>
    <t>Otvorenje izložbe slika Ana Cerovski</t>
  </si>
  <si>
    <t xml:space="preserve">10:00
</t>
  </si>
  <si>
    <t xml:space="preserve">Posjet učenika Nazor 
(1. raz Blaženka Pokos)
</t>
  </si>
  <si>
    <t xml:space="preserve">Tereza Dvečko </t>
  </si>
  <si>
    <t>10.11.
četvrtak</t>
  </si>
  <si>
    <t>Boba Csik</t>
  </si>
  <si>
    <t>GKFM i 
Križevački likovni krug</t>
  </si>
  <si>
    <t>13:30 - 16:00</t>
  </si>
  <si>
    <t>13:30-16:00</t>
  </si>
  <si>
    <t>Tereza Dvečko/ 
MartinaMajdak</t>
  </si>
  <si>
    <t xml:space="preserve">Posjet učenika 4.a i b raz. OŠ Ljudevita Modeca </t>
  </si>
  <si>
    <t>3.11.
četvrtak</t>
  </si>
  <si>
    <t>Dugometražni crtić Dobri dinosaur od 
14:00 - 15:30</t>
  </si>
  <si>
    <t>14.11.
pon</t>
  </si>
  <si>
    <t>17:45 - 18:45</t>
  </si>
  <si>
    <t>16.11.
srijeda</t>
  </si>
  <si>
    <t xml:space="preserve">13:00 - 14:50 </t>
  </si>
  <si>
    <t>Posjet učenika 8 c. OŠ "Vladimir Nazor"
(Josipa Sokač Bogdanović - održati nastavni sat kataložno pretraživanje i e katalog)</t>
  </si>
  <si>
    <t>Posjet učenika 8 d. OŠ "Vladimir Nazor" 
(Josipa Sokač Bogdanović - održati nastavni sat kataložno pretraživanje i e katalog)</t>
  </si>
  <si>
    <t>14.11.
ponedjeljak</t>
  </si>
  <si>
    <t>17:30 - 18:45</t>
  </si>
  <si>
    <t xml:space="preserve">13:15 - 14:50 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</si>
  <si>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</si>
  <si>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</si>
  <si>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</si>
  <si>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</si>
  <si>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</si>
  <si>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</si>
  <si>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</si>
  <si>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</si>
  <si>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</si>
  <si>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Posjet učenika COOR-a knjižnici
(odrasli 17 - 20 godina i pratnja)</t>
  </si>
  <si>
    <t>2.11.
srijeda</t>
  </si>
  <si>
    <t>10:30 - 11:30</t>
  </si>
  <si>
    <t>Posjet djece iz Dj. vrtića 
Zraka sunca (predškolci)</t>
  </si>
  <si>
    <t xml:space="preserve">crtići </t>
  </si>
  <si>
    <t>8:30-8:45</t>
  </si>
  <si>
    <t>Posjet učenika 1. a OŠ "Vladimir Nazor" (Snježana Katić)</t>
  </si>
  <si>
    <t>Tereza Dvečko/ 
Martina Majdak</t>
  </si>
  <si>
    <t>22.11.
utorak</t>
  </si>
  <si>
    <t>Ogranak Matice hrvatske 
u Križevcima</t>
  </si>
  <si>
    <t>Nemreš bit pametan - predstavljanje knjige Sonje Zubović  i predavanje o disleksiji</t>
  </si>
  <si>
    <t>90.</t>
  </si>
  <si>
    <t>91.</t>
  </si>
  <si>
    <t>92.</t>
  </si>
  <si>
    <t>93.</t>
  </si>
  <si>
    <t>35.</t>
  </si>
  <si>
    <t>50.</t>
  </si>
  <si>
    <t>7.11.
ponedjeljak</t>
  </si>
  <si>
    <t>Ogranak Matice hrvatske u 
Križevcima</t>
  </si>
  <si>
    <t>Družba Pere Kvržice</t>
  </si>
  <si>
    <t>Posjet učenika 4. a i b raz. 
OŠ Ljudevita Modeca 
(Branka Salopek)</t>
  </si>
  <si>
    <t xml:space="preserve">Posjet učenika 4. razreda 
(Vanja Konfic) </t>
  </si>
  <si>
    <t>15 minuta razgled pa film</t>
  </si>
  <si>
    <t>4. razred OŠ Ljudevita 
Modeca (Vanja Konfic) - gledanje lektire</t>
  </si>
  <si>
    <t>11.11.
petak</t>
  </si>
  <si>
    <t>10:40 - 11:25</t>
  </si>
  <si>
    <t>Posjet učenika 1.c 
OŠ "Vladimir Nazor" 
(Gordana Prožek)</t>
  </si>
  <si>
    <t>Projektor, platno, ozvučenje, 
prijenosno računalo</t>
  </si>
  <si>
    <t xml:space="preserve">Lovro Janeš </t>
  </si>
  <si>
    <t>13.12.
utorak</t>
  </si>
  <si>
    <t>Udruga invalida Križevci</t>
  </si>
  <si>
    <t>Tribina: O reformi školstva i kurikularnoj reformi - Matko Glunčić</t>
  </si>
  <si>
    <t>17:30-20:00</t>
  </si>
  <si>
    <t>Tribina: GMO naš 
svagdašnji - Nenad Malenica</t>
  </si>
  <si>
    <t>Redovna godišnja 
izvještajna  skupština Udruge</t>
  </si>
  <si>
    <t>10:40-11:25</t>
  </si>
  <si>
    <t xml:space="preserve">Posjet učenika 1. c OŠ "Vladimir Nazor" </t>
  </si>
  <si>
    <t>94.</t>
  </si>
  <si>
    <t>projektor, platno, 
prijenosno računalo</t>
  </si>
  <si>
    <t>95.</t>
  </si>
  <si>
    <t>4. razred OŠ Ljudevita 
Modeca (Tanja Majnarić) - gledanje lektire</t>
  </si>
  <si>
    <t xml:space="preserve">film (donijet će svoj DVD) </t>
  </si>
  <si>
    <t>96.</t>
  </si>
  <si>
    <t>Tribina o šećernoj bolesti</t>
  </si>
  <si>
    <t>Gradsko društvo 
Crvenog križa Križevci</t>
  </si>
  <si>
    <t>Đurđica Trbus
711 700
098 314 382
hck-krizevci@kc.htnet.hr</t>
  </si>
  <si>
    <t>Projektor, platno, 
prijenosno računalo</t>
  </si>
  <si>
    <t>97.</t>
  </si>
  <si>
    <t>98.</t>
  </si>
  <si>
    <t>99.</t>
  </si>
  <si>
    <t>100.</t>
  </si>
  <si>
    <t>101.</t>
  </si>
  <si>
    <t>102.</t>
  </si>
  <si>
    <t>105.</t>
  </si>
  <si>
    <t>19.00</t>
  </si>
  <si>
    <t>29.11.
utorak</t>
  </si>
  <si>
    <t xml:space="preserve">13:00 - 15:00 </t>
  </si>
  <si>
    <t xml:space="preserve">Okrugli stol </t>
  </si>
  <si>
    <t>Marina Švagelj Jažić 
271 335
091 788 5522
info@udruga-hera.info</t>
  </si>
  <si>
    <t>30.11.
srijeda</t>
  </si>
  <si>
    <t>Posjet gđe. Ivane Vusić iz PU KC-KŽ
edukacija polaznika Igraonice</t>
  </si>
  <si>
    <t>GKFM i PU KC-KŽ</t>
  </si>
  <si>
    <t>23.11.
srijeda</t>
  </si>
  <si>
    <t>9:00 - 10:30</t>
  </si>
  <si>
    <t xml:space="preserve">Posjet polaznicima Igraonice učenika iz Učeničkog doma Križevci </t>
  </si>
  <si>
    <t>9:00-10:30
11:00-12:30</t>
  </si>
  <si>
    <t>103.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</si>
</sst>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strike/>
      <sz val="11"/>
      <color rgb="FFFF0000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2">
    <xf numFmtId="0" fontId="0" fillId="0" borderId="0" xfId="0"/>
    <xf numFmtId="0" fontId="1" fillId="2" borderId="0" xfId="0" applyFont="1" applyFill="1"/>
    <xf numFmtId="0" fontId="1" fillId="3" borderId="0" xfId="0" applyFont="1" applyFill="1"/>
    <xf numFmtId="0" fontId="1" fillId="3" borderId="1" xfId="0" applyFont="1" applyFill="1" applyBorder="1"/>
    <xf numFmtId="0" fontId="1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20" fontId="0" fillId="0" borderId="0" xfId="0" applyNumberFormat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wrapText="1"/>
    </xf>
    <xf numFmtId="20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20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20" fontId="0" fillId="0" borderId="6" xfId="0" applyNumberFormat="1" applyBorder="1" applyAlignment="1">
      <alignment horizontal="center" vertical="center"/>
    </xf>
    <xf numFmtId="0" fontId="0" fillId="0" borderId="6" xfId="0" applyBorder="1"/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5" xfId="0" applyBorder="1" applyAlignment="1">
      <alignment wrapText="1"/>
    </xf>
    <xf numFmtId="20" fontId="0" fillId="0" borderId="7" xfId="0" applyNumberFormat="1" applyBorder="1" applyAlignment="1">
      <alignment horizontal="center" vertical="center"/>
    </xf>
    <xf numFmtId="0" fontId="0" fillId="0" borderId="7" xfId="0" applyBorder="1"/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7" borderId="5" xfId="0" applyFont="1" applyFill="1" applyBorder="1" applyAlignment="1">
      <alignment horizontal="center" vertical="center"/>
    </xf>
    <xf numFmtId="0" fontId="1" fillId="7" borderId="5" xfId="0" applyFont="1" applyFill="1" applyBorder="1"/>
    <xf numFmtId="0" fontId="0" fillId="0" borderId="6" xfId="0" applyBorder="1" applyAlignment="1">
      <alignment wrapText="1"/>
    </xf>
    <xf numFmtId="16" fontId="0" fillId="0" borderId="0" xfId="0" applyNumberFormat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20" fontId="4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2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0" fontId="6" fillId="5" borderId="0" xfId="0" applyFont="1" applyFill="1" applyAlignment="1">
      <alignment horizontal="center" vertical="center"/>
    </xf>
    <xf numFmtId="0" fontId="0" fillId="5" borderId="0" xfId="0" applyFill="1" applyAlignment="1"/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8" borderId="0" xfId="0" applyFill="1" applyBorder="1" applyAlignment="1">
      <alignment horizontal="center" vertical="center" wrapText="1"/>
    </xf>
    <xf numFmtId="0" fontId="0" fillId="8" borderId="0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20" fontId="0" fillId="8" borderId="0" xfId="0" applyNumberFormat="1" applyFill="1" applyBorder="1" applyAlignment="1">
      <alignment horizontal="center" vertical="center"/>
    </xf>
    <xf numFmtId="20" fontId="0" fillId="0" borderId="0" xfId="0" applyNumberForma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20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16" fontId="0" fillId="0" borderId="0" xfId="0" applyNumberForma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7" borderId="5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0" xfId="0" applyAlignment="1">
      <alignment horizontal="center"/>
    </xf>
    <xf numFmtId="16" fontId="0" fillId="0" borderId="0" xfId="0" applyNumberFormat="1"/>
    <xf numFmtId="20" fontId="0" fillId="0" borderId="0" xfId="0" applyNumberFormat="1"/>
    <xf numFmtId="0" fontId="0" fillId="0" borderId="0" xfId="0" applyAlignment="1">
      <alignment wrapText="1"/>
    </xf>
    <xf numFmtId="0" fontId="1" fillId="2" borderId="0" xfId="0" applyFont="1" applyFill="1" applyAlignment="1">
      <alignment horizontal="center"/>
    </xf>
    <xf numFmtId="0" fontId="4" fillId="9" borderId="0" xfId="0" applyFont="1" applyFill="1" applyAlignment="1">
      <alignment horizontal="center" vertical="center"/>
    </xf>
    <xf numFmtId="0" fontId="0" fillId="0" borderId="0" xfId="0" applyAlignment="1">
      <alignment horizontal="center" wrapText="1"/>
    </xf>
    <xf numFmtId="0" fontId="1" fillId="4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0" borderId="0" xfId="0" applyFont="1"/>
    <xf numFmtId="0" fontId="0" fillId="5" borderId="0" xfId="0" applyFill="1" applyBorder="1" applyAlignment="1">
      <alignment horizontal="center" vertical="center" wrapText="1"/>
    </xf>
    <xf numFmtId="0" fontId="0" fillId="5" borderId="0" xfId="0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20" fontId="0" fillId="0" borderId="0" xfId="0" applyNumberFormat="1" applyFill="1" applyAlignment="1">
      <alignment horizontal="center" vertical="center"/>
    </xf>
    <xf numFmtId="0" fontId="0" fillId="10" borderId="1" xfId="0" applyFont="1" applyFill="1" applyBorder="1" applyAlignment="1">
      <alignment horizontal="center" vertical="center" wrapText="1"/>
    </xf>
    <xf numFmtId="20" fontId="0" fillId="10" borderId="1" xfId="0" applyNumberFormat="1" applyFont="1" applyFill="1" applyBorder="1" applyAlignment="1">
      <alignment horizontal="center" vertical="center"/>
    </xf>
    <xf numFmtId="0" fontId="0" fillId="10" borderId="1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/>
    </xf>
    <xf numFmtId="20" fontId="0" fillId="10" borderId="1" xfId="0" applyNumberForma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20" fontId="0" fillId="0" borderId="0" xfId="0" applyNumberFormat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/>
    <xf numFmtId="20" fontId="0" fillId="4" borderId="2" xfId="0" applyNumberFormat="1" applyFill="1" applyBorder="1" applyAlignment="1">
      <alignment horizontal="center" vertical="center"/>
    </xf>
    <xf numFmtId="0" fontId="0" fillId="4" borderId="3" xfId="0" applyFill="1" applyBorder="1" applyAlignment="1">
      <alignment horizontal="center"/>
    </xf>
    <xf numFmtId="0" fontId="0" fillId="4" borderId="3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/>
    <xf numFmtId="0" fontId="0" fillId="4" borderId="4" xfId="0" applyFill="1" applyBorder="1" applyAlignment="1">
      <alignment wrapText="1"/>
    </xf>
    <xf numFmtId="20" fontId="0" fillId="4" borderId="6" xfId="0" applyNumberFormat="1" applyFill="1" applyBorder="1" applyAlignment="1">
      <alignment horizontal="center" vertical="center"/>
    </xf>
    <xf numFmtId="0" fontId="0" fillId="4" borderId="6" xfId="0" applyFill="1" applyBorder="1" applyAlignment="1">
      <alignment horizont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6" xfId="0" applyFill="1" applyBorder="1" applyAlignment="1">
      <alignment wrapText="1"/>
    </xf>
    <xf numFmtId="0" fontId="0" fillId="4" borderId="1" xfId="0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0" fillId="4" borderId="1" xfId="0" applyFill="1" applyBorder="1"/>
    <xf numFmtId="0" fontId="0" fillId="4" borderId="1" xfId="0" applyFill="1" applyBorder="1" applyAlignment="1">
      <alignment horizontal="center"/>
    </xf>
    <xf numFmtId="20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wrapText="1"/>
    </xf>
    <xf numFmtId="20" fontId="0" fillId="0" borderId="0" xfId="0" applyNumberFormat="1" applyFill="1" applyBorder="1" applyAlignment="1">
      <alignment horizontal="center" vertical="center"/>
    </xf>
    <xf numFmtId="16" fontId="0" fillId="0" borderId="1" xfId="0" applyNumberFormat="1" applyBorder="1" applyAlignment="1">
      <alignment horizontal="center" vertical="center" wrapText="1"/>
    </xf>
    <xf numFmtId="0" fontId="0" fillId="0" borderId="1" xfId="0" applyFill="1" applyBorder="1"/>
    <xf numFmtId="20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20" fontId="0" fillId="0" borderId="1" xfId="0" applyNumberFormat="1" applyBorder="1" applyAlignment="1">
      <alignment horizontal="center" vertical="center" wrapText="1"/>
    </xf>
    <xf numFmtId="0" fontId="6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horizontal="center" vertical="center"/>
    </xf>
    <xf numFmtId="0" fontId="2" fillId="8" borderId="2" xfId="0" applyFont="1" applyFill="1" applyBorder="1" applyAlignment="1">
      <alignment horizontal="center"/>
    </xf>
    <xf numFmtId="0" fontId="5" fillId="8" borderId="3" xfId="0" applyFont="1" applyFill="1" applyBorder="1" applyAlignment="1"/>
    <xf numFmtId="0" fontId="5" fillId="8" borderId="4" xfId="0" applyFont="1" applyFill="1" applyBorder="1" applyAlignment="1"/>
    <xf numFmtId="0" fontId="3" fillId="0" borderId="0" xfId="0" applyFont="1" applyFill="1" applyAlignment="1">
      <alignment horizontal="center"/>
    </xf>
    <xf numFmtId="0" fontId="0" fillId="0" borderId="0" xfId="0" applyFill="1" applyAlignment="1"/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0" borderId="1" xfId="0" applyFill="1" applyBorder="1" applyAlignment="1"/>
    <xf numFmtId="0" fontId="2" fillId="6" borderId="1" xfId="0" applyFont="1" applyFill="1" applyBorder="1" applyAlignment="1">
      <alignment horizontal="center"/>
    </xf>
    <xf numFmtId="0" fontId="0" fillId="6" borderId="1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workbookViewId="0">
      <pane ySplit="1" topLeftCell="A68" activePane="bottomLeft" state="frozen"/>
      <selection pane="bottomLeft" activeCell="F72" sqref="F72"/>
    </sheetView>
  </sheetViews>
  <sheetFormatPr defaultRowHeight="15" x14ac:dyDescent="0.25"/>
  <cols>
    <col min="1" max="1" width="5.28515625" style="5" customWidth="1"/>
    <col min="2" max="2" width="8.7109375" style="5" customWidth="1"/>
    <col min="3" max="3" width="10.85546875" style="5" customWidth="1"/>
    <col min="4" max="4" width="38.28515625" style="90" customWidth="1"/>
    <col min="5" max="5" width="20.85546875" style="5" customWidth="1"/>
    <col min="6" max="6" width="22.85546875" style="5" customWidth="1"/>
    <col min="7" max="7" width="17.85546875" style="5" customWidth="1"/>
    <col min="8" max="8" width="26" customWidth="1"/>
    <col min="9" max="9" width="17.85546875" customWidth="1"/>
  </cols>
  <sheetData>
    <row r="1" spans="1:9" s="2" customFormat="1" ht="30" x14ac:dyDescent="0.25">
      <c r="A1" s="113" t="s">
        <v>614</v>
      </c>
      <c r="B1" s="38" t="s">
        <v>1</v>
      </c>
      <c r="C1" s="39" t="s">
        <v>2</v>
      </c>
      <c r="D1" s="87" t="s">
        <v>3</v>
      </c>
      <c r="E1" s="39" t="s">
        <v>4</v>
      </c>
      <c r="F1" s="39" t="s">
        <v>5</v>
      </c>
      <c r="G1" s="39" t="s">
        <v>6</v>
      </c>
      <c r="H1" s="40" t="s">
        <v>7</v>
      </c>
    </row>
    <row r="2" spans="1:9" s="2" customFormat="1" x14ac:dyDescent="0.25">
      <c r="A2" s="3"/>
      <c r="B2" s="37" t="s">
        <v>14</v>
      </c>
      <c r="C2" s="36"/>
      <c r="D2" s="114"/>
      <c r="E2" s="37"/>
      <c r="F2" s="37"/>
      <c r="G2" s="37"/>
      <c r="H2" s="115"/>
    </row>
    <row r="3" spans="1:9" ht="30" x14ac:dyDescent="0.25">
      <c r="A3" s="17" t="s">
        <v>10</v>
      </c>
      <c r="B3" s="34" t="s">
        <v>97</v>
      </c>
      <c r="C3" s="28">
        <v>0.44791666666666669</v>
      </c>
      <c r="D3" s="88" t="s">
        <v>201</v>
      </c>
      <c r="E3" s="30" t="s">
        <v>27</v>
      </c>
      <c r="F3" s="31" t="s">
        <v>26</v>
      </c>
      <c r="G3" s="31">
        <v>30</v>
      </c>
      <c r="H3" s="29" t="s">
        <v>28</v>
      </c>
    </row>
    <row r="4" spans="1:9" x14ac:dyDescent="0.25">
      <c r="A4" s="17"/>
      <c r="B4" s="36" t="s">
        <v>79</v>
      </c>
      <c r="C4" s="116"/>
      <c r="D4" s="117"/>
      <c r="E4" s="118"/>
      <c r="F4" s="119"/>
      <c r="G4" s="119"/>
      <c r="H4" s="120"/>
    </row>
    <row r="5" spans="1:9" ht="30" x14ac:dyDescent="0.25">
      <c r="A5" s="17" t="s">
        <v>46</v>
      </c>
      <c r="B5" s="34" t="s">
        <v>96</v>
      </c>
      <c r="C5" s="22">
        <v>0.42708333333333331</v>
      </c>
      <c r="D5" s="89" t="s">
        <v>83</v>
      </c>
      <c r="E5" s="24" t="s">
        <v>27</v>
      </c>
      <c r="F5" s="25" t="s">
        <v>26</v>
      </c>
      <c r="G5" s="25">
        <v>21</v>
      </c>
      <c r="H5" s="23" t="s">
        <v>28</v>
      </c>
    </row>
    <row r="6" spans="1:9" ht="105" x14ac:dyDescent="0.25">
      <c r="A6" s="32" t="s">
        <v>52</v>
      </c>
      <c r="B6" s="20" t="s">
        <v>95</v>
      </c>
      <c r="C6" s="19">
        <v>0.70833333333333337</v>
      </c>
      <c r="D6" s="26" t="s">
        <v>43</v>
      </c>
      <c r="E6" s="20" t="s">
        <v>27</v>
      </c>
      <c r="F6" s="21" t="s">
        <v>47</v>
      </c>
      <c r="G6" s="21">
        <v>200</v>
      </c>
      <c r="H6" s="27" t="s">
        <v>81</v>
      </c>
    </row>
    <row r="7" spans="1:9" ht="30" x14ac:dyDescent="0.25">
      <c r="A7" s="18" t="s">
        <v>29</v>
      </c>
      <c r="B7" s="34" t="s">
        <v>94</v>
      </c>
      <c r="C7" s="33">
        <v>0.42708333333333331</v>
      </c>
      <c r="D7" s="86" t="s">
        <v>82</v>
      </c>
      <c r="E7" s="34" t="s">
        <v>27</v>
      </c>
      <c r="F7" s="17" t="s">
        <v>26</v>
      </c>
      <c r="G7" s="17">
        <v>23</v>
      </c>
      <c r="H7" s="35" t="s">
        <v>28</v>
      </c>
    </row>
    <row r="8" spans="1:9" ht="30" x14ac:dyDescent="0.25">
      <c r="A8" s="18" t="s">
        <v>32</v>
      </c>
      <c r="B8" s="43" t="s">
        <v>93</v>
      </c>
      <c r="C8" s="33">
        <v>0.45833333333333331</v>
      </c>
      <c r="D8" s="86" t="s">
        <v>91</v>
      </c>
      <c r="E8" s="34" t="s">
        <v>27</v>
      </c>
      <c r="F8" s="17" t="s">
        <v>92</v>
      </c>
      <c r="G8" s="17">
        <v>9</v>
      </c>
      <c r="H8" s="35"/>
    </row>
    <row r="9" spans="1:9" x14ac:dyDescent="0.25">
      <c r="A9" s="18"/>
      <c r="B9" s="36" t="s">
        <v>80</v>
      </c>
      <c r="C9" s="116"/>
      <c r="D9" s="118"/>
      <c r="E9" s="118"/>
      <c r="F9" s="119"/>
      <c r="G9" s="119"/>
      <c r="H9" s="121"/>
    </row>
    <row r="10" spans="1:9" ht="30" x14ac:dyDescent="0.25">
      <c r="A10" s="5" t="s">
        <v>53</v>
      </c>
      <c r="B10" s="20" t="s">
        <v>102</v>
      </c>
      <c r="C10" s="22">
        <v>0.42708333333333331</v>
      </c>
      <c r="D10" s="89" t="s">
        <v>83</v>
      </c>
      <c r="E10" s="24" t="s">
        <v>27</v>
      </c>
      <c r="F10" s="25" t="s">
        <v>26</v>
      </c>
      <c r="G10" s="25">
        <v>23</v>
      </c>
      <c r="H10" s="23" t="s">
        <v>28</v>
      </c>
    </row>
    <row r="11" spans="1:9" ht="45" x14ac:dyDescent="0.25">
      <c r="A11" s="17" t="s">
        <v>54</v>
      </c>
      <c r="B11" s="51" t="s">
        <v>98</v>
      </c>
      <c r="C11" s="52">
        <v>0.75</v>
      </c>
      <c r="D11" s="51" t="s">
        <v>107</v>
      </c>
      <c r="E11" s="51" t="s">
        <v>109</v>
      </c>
      <c r="F11" s="51"/>
      <c r="G11" s="54">
        <v>80</v>
      </c>
      <c r="H11" s="53" t="s">
        <v>108</v>
      </c>
    </row>
    <row r="12" spans="1:9" ht="45" x14ac:dyDescent="0.25">
      <c r="A12" s="17" t="s">
        <v>55</v>
      </c>
      <c r="B12" s="55" t="s">
        <v>105</v>
      </c>
      <c r="C12" s="44" t="s">
        <v>49</v>
      </c>
      <c r="D12" s="45" t="s">
        <v>249</v>
      </c>
      <c r="E12" s="51" t="s">
        <v>200</v>
      </c>
      <c r="F12" s="45" t="s">
        <v>56</v>
      </c>
      <c r="G12" s="44"/>
      <c r="H12" s="46" t="s">
        <v>57</v>
      </c>
      <c r="I12" s="47" t="s">
        <v>103</v>
      </c>
    </row>
    <row r="13" spans="1:9" ht="45" x14ac:dyDescent="0.25">
      <c r="A13" s="17" t="s">
        <v>64</v>
      </c>
      <c r="B13" s="34" t="s">
        <v>140</v>
      </c>
      <c r="C13" s="22">
        <v>0.4375</v>
      </c>
      <c r="D13" s="89" t="s">
        <v>141</v>
      </c>
      <c r="E13" s="24" t="s">
        <v>27</v>
      </c>
      <c r="F13" s="25" t="s">
        <v>142</v>
      </c>
      <c r="G13" s="25">
        <v>13</v>
      </c>
      <c r="H13" s="41" t="s">
        <v>150</v>
      </c>
    </row>
    <row r="14" spans="1:9" ht="30" x14ac:dyDescent="0.25">
      <c r="A14" s="17" t="s">
        <v>69</v>
      </c>
      <c r="B14" s="34" t="s">
        <v>181</v>
      </c>
      <c r="C14" s="22">
        <v>0.4375</v>
      </c>
      <c r="D14" s="89" t="s">
        <v>184</v>
      </c>
      <c r="E14" s="24" t="s">
        <v>27</v>
      </c>
      <c r="F14" s="25" t="s">
        <v>26</v>
      </c>
      <c r="G14" s="25">
        <v>23</v>
      </c>
      <c r="H14" s="41"/>
    </row>
    <row r="15" spans="1:9" ht="30" x14ac:dyDescent="0.25">
      <c r="A15" s="17" t="s">
        <v>120</v>
      </c>
      <c r="B15" s="34" t="s">
        <v>182</v>
      </c>
      <c r="C15" s="22">
        <v>0.42708333333333331</v>
      </c>
      <c r="D15" s="89" t="s">
        <v>83</v>
      </c>
      <c r="E15" s="24" t="s">
        <v>27</v>
      </c>
      <c r="F15" s="25" t="s">
        <v>26</v>
      </c>
      <c r="G15" s="25">
        <v>21</v>
      </c>
      <c r="H15" s="41"/>
    </row>
    <row r="16" spans="1:9" x14ac:dyDescent="0.25">
      <c r="A16" s="17"/>
      <c r="B16" s="36" t="s">
        <v>202</v>
      </c>
      <c r="C16" s="122"/>
      <c r="D16" s="123"/>
      <c r="E16" s="124"/>
      <c r="F16" s="125"/>
      <c r="G16" s="125"/>
      <c r="H16" s="126"/>
    </row>
    <row r="17" spans="1:9" ht="30" x14ac:dyDescent="0.25">
      <c r="A17" s="17" t="s">
        <v>121</v>
      </c>
      <c r="B17" s="34" t="s">
        <v>183</v>
      </c>
      <c r="C17" s="22">
        <v>0.44791666666666669</v>
      </c>
      <c r="D17" s="89" t="s">
        <v>161</v>
      </c>
      <c r="E17" s="24" t="s">
        <v>27</v>
      </c>
      <c r="F17" s="25" t="s">
        <v>26</v>
      </c>
      <c r="G17" s="25">
        <v>30</v>
      </c>
      <c r="H17" s="23"/>
      <c r="I17" s="47"/>
    </row>
    <row r="18" spans="1:9" ht="30" x14ac:dyDescent="0.25">
      <c r="A18" s="17" t="s">
        <v>122</v>
      </c>
      <c r="B18" s="34" t="s">
        <v>199</v>
      </c>
      <c r="C18" s="22">
        <v>0.34375</v>
      </c>
      <c r="D18" s="89" t="s">
        <v>209</v>
      </c>
      <c r="E18" s="24" t="s">
        <v>27</v>
      </c>
      <c r="F18" s="25" t="s">
        <v>142</v>
      </c>
      <c r="G18" s="25">
        <v>42</v>
      </c>
      <c r="H18" s="23"/>
    </row>
    <row r="19" spans="1:9" ht="45" x14ac:dyDescent="0.25">
      <c r="A19" s="17" t="s">
        <v>123</v>
      </c>
      <c r="B19" s="34" t="s">
        <v>231</v>
      </c>
      <c r="C19" s="17" t="s">
        <v>154</v>
      </c>
      <c r="D19" s="34" t="s">
        <v>155</v>
      </c>
      <c r="E19" s="17" t="s">
        <v>27</v>
      </c>
      <c r="F19" s="34" t="s">
        <v>267</v>
      </c>
      <c r="H19" s="17" t="s">
        <v>268</v>
      </c>
    </row>
    <row r="20" spans="1:9" ht="30" x14ac:dyDescent="0.25">
      <c r="A20" s="17" t="s">
        <v>124</v>
      </c>
      <c r="B20" s="34" t="s">
        <v>231</v>
      </c>
      <c r="C20" s="33">
        <v>0.55555555555555558</v>
      </c>
      <c r="D20" s="85" t="s">
        <v>232</v>
      </c>
      <c r="E20" s="17" t="s">
        <v>27</v>
      </c>
      <c r="F20" s="17" t="s">
        <v>233</v>
      </c>
      <c r="G20" s="17">
        <v>25</v>
      </c>
      <c r="H20" s="35" t="s">
        <v>281</v>
      </c>
    </row>
    <row r="21" spans="1:9" ht="30" x14ac:dyDescent="0.25">
      <c r="A21" s="17" t="s">
        <v>125</v>
      </c>
      <c r="B21" s="34" t="s">
        <v>231</v>
      </c>
      <c r="C21" s="33">
        <v>0.66666666666666663</v>
      </c>
      <c r="D21" s="86" t="s">
        <v>234</v>
      </c>
      <c r="E21" s="17" t="s">
        <v>27</v>
      </c>
      <c r="F21" s="17" t="s">
        <v>233</v>
      </c>
      <c r="G21" s="17">
        <v>25</v>
      </c>
      <c r="H21" s="35" t="s">
        <v>281</v>
      </c>
    </row>
    <row r="22" spans="1:9" ht="30" x14ac:dyDescent="0.25">
      <c r="A22" s="17" t="s">
        <v>126</v>
      </c>
      <c r="B22" s="34" t="s">
        <v>231</v>
      </c>
      <c r="C22" s="33">
        <v>0.69791666666666663</v>
      </c>
      <c r="D22" s="85" t="s">
        <v>235</v>
      </c>
      <c r="E22" s="17" t="s">
        <v>27</v>
      </c>
      <c r="F22" s="17" t="s">
        <v>92</v>
      </c>
      <c r="G22" s="17">
        <v>20</v>
      </c>
      <c r="H22" s="35" t="s">
        <v>281</v>
      </c>
    </row>
    <row r="23" spans="1:9" ht="30" x14ac:dyDescent="0.25">
      <c r="A23" s="17" t="s">
        <v>127</v>
      </c>
      <c r="B23" s="34" t="s">
        <v>231</v>
      </c>
      <c r="C23" s="33">
        <v>0.72916666666666663</v>
      </c>
      <c r="D23" s="85" t="s">
        <v>236</v>
      </c>
      <c r="E23" s="17" t="s">
        <v>27</v>
      </c>
      <c r="F23" s="17" t="s">
        <v>233</v>
      </c>
      <c r="G23" s="17">
        <v>25</v>
      </c>
      <c r="H23" s="35" t="s">
        <v>281</v>
      </c>
    </row>
    <row r="24" spans="1:9" ht="30" x14ac:dyDescent="0.25">
      <c r="A24" s="17" t="s">
        <v>126</v>
      </c>
      <c r="B24" s="34" t="s">
        <v>229</v>
      </c>
      <c r="C24" s="33">
        <v>0.56597222222222221</v>
      </c>
      <c r="D24" s="85" t="s">
        <v>230</v>
      </c>
      <c r="E24" s="17" t="s">
        <v>200</v>
      </c>
      <c r="F24" s="17" t="s">
        <v>142</v>
      </c>
      <c r="G24" s="17">
        <v>23</v>
      </c>
      <c r="H24" s="35" t="s">
        <v>281</v>
      </c>
    </row>
    <row r="25" spans="1:9" ht="30" x14ac:dyDescent="0.25">
      <c r="A25" s="17" t="s">
        <v>128</v>
      </c>
      <c r="B25" s="34" t="s">
        <v>229</v>
      </c>
      <c r="C25" s="33">
        <v>0.75</v>
      </c>
      <c r="D25" s="85" t="s">
        <v>237</v>
      </c>
      <c r="E25" s="17" t="s">
        <v>200</v>
      </c>
      <c r="F25" s="17" t="s">
        <v>142</v>
      </c>
      <c r="G25" s="17">
        <v>24</v>
      </c>
      <c r="H25" s="35" t="s">
        <v>281</v>
      </c>
    </row>
    <row r="26" spans="1:9" ht="45" x14ac:dyDescent="0.25">
      <c r="A26" s="17" t="s">
        <v>168</v>
      </c>
      <c r="B26" s="34" t="s">
        <v>252</v>
      </c>
      <c r="C26" s="33">
        <v>0.34722222222222227</v>
      </c>
      <c r="D26" s="86" t="s">
        <v>251</v>
      </c>
      <c r="E26" s="17" t="s">
        <v>27</v>
      </c>
      <c r="F26" s="17" t="s">
        <v>142</v>
      </c>
      <c r="G26" s="17">
        <v>4</v>
      </c>
      <c r="H26" s="35" t="s">
        <v>281</v>
      </c>
    </row>
    <row r="27" spans="1:9" ht="30" x14ac:dyDescent="0.25">
      <c r="A27" s="17" t="s">
        <v>169</v>
      </c>
      <c r="B27" s="34" t="s">
        <v>252</v>
      </c>
      <c r="C27" s="33">
        <v>0.35416666666666669</v>
      </c>
      <c r="D27" s="51" t="s">
        <v>250</v>
      </c>
      <c r="E27" s="17" t="s">
        <v>27</v>
      </c>
      <c r="F27" s="17" t="s">
        <v>142</v>
      </c>
      <c r="G27" s="17">
        <v>24</v>
      </c>
      <c r="H27" s="35" t="s">
        <v>281</v>
      </c>
    </row>
    <row r="28" spans="1:9" ht="30" x14ac:dyDescent="0.25">
      <c r="A28" s="17" t="s">
        <v>170</v>
      </c>
      <c r="B28" s="34" t="s">
        <v>252</v>
      </c>
      <c r="C28" s="33">
        <v>0.45833333333333331</v>
      </c>
      <c r="D28" s="51" t="s">
        <v>250</v>
      </c>
      <c r="E28" s="17" t="s">
        <v>27</v>
      </c>
      <c r="F28" s="17" t="s">
        <v>142</v>
      </c>
      <c r="G28" s="17">
        <v>19</v>
      </c>
      <c r="H28" s="35" t="s">
        <v>281</v>
      </c>
    </row>
    <row r="29" spans="1:9" ht="60" x14ac:dyDescent="0.25">
      <c r="A29" s="17" t="s">
        <v>171</v>
      </c>
      <c r="B29" s="34" t="s">
        <v>252</v>
      </c>
      <c r="C29" s="33">
        <v>0.51041666666666663</v>
      </c>
      <c r="D29" s="51" t="s">
        <v>259</v>
      </c>
      <c r="E29" s="17" t="s">
        <v>27</v>
      </c>
      <c r="F29" s="34" t="s">
        <v>258</v>
      </c>
      <c r="G29" s="17">
        <v>44</v>
      </c>
      <c r="H29" s="35" t="s">
        <v>281</v>
      </c>
    </row>
    <row r="30" spans="1:9" x14ac:dyDescent="0.25">
      <c r="A30" s="17"/>
      <c r="B30" s="36" t="s">
        <v>253</v>
      </c>
      <c r="C30" s="127"/>
      <c r="D30" s="128"/>
      <c r="E30" s="127"/>
      <c r="F30" s="127"/>
      <c r="G30" s="127"/>
      <c r="H30" s="129"/>
    </row>
    <row r="31" spans="1:9" ht="45" x14ac:dyDescent="0.25">
      <c r="A31" s="17" t="s">
        <v>172</v>
      </c>
      <c r="B31" s="34" t="s">
        <v>248</v>
      </c>
      <c r="C31" s="33">
        <v>0.57291666666666663</v>
      </c>
      <c r="D31" s="51" t="s">
        <v>260</v>
      </c>
      <c r="E31" s="17" t="s">
        <v>27</v>
      </c>
      <c r="F31" s="17" t="s">
        <v>142</v>
      </c>
      <c r="G31" s="17">
        <v>48</v>
      </c>
      <c r="H31" s="34" t="s">
        <v>242</v>
      </c>
    </row>
    <row r="32" spans="1:9" ht="30" x14ac:dyDescent="0.25">
      <c r="A32" s="17" t="s">
        <v>185</v>
      </c>
      <c r="B32" s="34" t="s">
        <v>270</v>
      </c>
      <c r="C32" s="33">
        <v>0.82291666666666663</v>
      </c>
      <c r="D32" s="51" t="s">
        <v>299</v>
      </c>
      <c r="E32" s="34" t="s">
        <v>271</v>
      </c>
      <c r="F32" s="17" t="s">
        <v>92</v>
      </c>
      <c r="G32" s="17"/>
      <c r="H32" s="34"/>
    </row>
    <row r="33" spans="1:8" ht="30" x14ac:dyDescent="0.25">
      <c r="A33" s="17" t="s">
        <v>186</v>
      </c>
      <c r="B33" s="34" t="s">
        <v>298</v>
      </c>
      <c r="C33" s="33">
        <v>0.42708333333333331</v>
      </c>
      <c r="D33" s="89" t="s">
        <v>83</v>
      </c>
      <c r="E33" s="34" t="s">
        <v>27</v>
      </c>
      <c r="F33" s="17" t="s">
        <v>142</v>
      </c>
      <c r="G33" s="17">
        <v>21</v>
      </c>
      <c r="H33" s="34" t="s">
        <v>281</v>
      </c>
    </row>
    <row r="34" spans="1:8" ht="30" x14ac:dyDescent="0.25">
      <c r="A34" s="74" t="s">
        <v>187</v>
      </c>
      <c r="B34" s="34" t="s">
        <v>239</v>
      </c>
      <c r="C34" s="17" t="s">
        <v>240</v>
      </c>
      <c r="D34" s="34" t="s">
        <v>241</v>
      </c>
      <c r="E34" s="34" t="s">
        <v>27</v>
      </c>
      <c r="F34" s="34" t="s">
        <v>142</v>
      </c>
      <c r="G34" s="17"/>
      <c r="H34" s="34" t="s">
        <v>242</v>
      </c>
    </row>
    <row r="35" spans="1:8" ht="30" x14ac:dyDescent="0.25">
      <c r="A35" s="17" t="s">
        <v>188</v>
      </c>
      <c r="B35" s="34" t="s">
        <v>297</v>
      </c>
      <c r="C35" s="33">
        <v>0.33333333333333331</v>
      </c>
      <c r="D35" s="34" t="s">
        <v>311</v>
      </c>
      <c r="E35" s="34" t="s">
        <v>27</v>
      </c>
      <c r="F35" s="34" t="s">
        <v>296</v>
      </c>
      <c r="G35" s="17">
        <v>25</v>
      </c>
      <c r="H35" s="34" t="s">
        <v>207</v>
      </c>
    </row>
    <row r="36" spans="1:8" ht="30" x14ac:dyDescent="0.25">
      <c r="A36" s="17" t="s">
        <v>310</v>
      </c>
      <c r="B36" s="34" t="s">
        <v>203</v>
      </c>
      <c r="C36" s="33">
        <v>0.375</v>
      </c>
      <c r="D36" s="34" t="s">
        <v>312</v>
      </c>
      <c r="E36" s="34" t="s">
        <v>27</v>
      </c>
      <c r="F36" s="17" t="s">
        <v>200</v>
      </c>
      <c r="G36" s="17">
        <v>76</v>
      </c>
      <c r="H36" s="34" t="s">
        <v>207</v>
      </c>
    </row>
    <row r="37" spans="1:8" x14ac:dyDescent="0.25">
      <c r="A37" s="17"/>
      <c r="B37" s="36" t="s">
        <v>272</v>
      </c>
      <c r="C37" s="127"/>
      <c r="D37" s="130"/>
      <c r="E37" s="127"/>
      <c r="F37" s="127"/>
      <c r="G37" s="127"/>
      <c r="H37" s="129"/>
    </row>
    <row r="38" spans="1:8" ht="30" x14ac:dyDescent="0.25">
      <c r="A38" s="17" t="s">
        <v>190</v>
      </c>
      <c r="B38" s="34" t="s">
        <v>243</v>
      </c>
      <c r="C38" s="17" t="s">
        <v>240</v>
      </c>
      <c r="D38" s="34" t="s">
        <v>323</v>
      </c>
      <c r="E38" s="17" t="s">
        <v>27</v>
      </c>
      <c r="F38" s="17" t="s">
        <v>142</v>
      </c>
      <c r="G38" s="17">
        <v>33</v>
      </c>
      <c r="H38" s="17" t="s">
        <v>242</v>
      </c>
    </row>
    <row r="39" spans="1:8" ht="30" x14ac:dyDescent="0.25">
      <c r="A39" s="17" t="s">
        <v>191</v>
      </c>
      <c r="B39" s="34" t="s">
        <v>324</v>
      </c>
      <c r="C39" s="33">
        <v>0.625</v>
      </c>
      <c r="D39" s="86" t="s">
        <v>325</v>
      </c>
      <c r="E39" s="17" t="s">
        <v>27</v>
      </c>
      <c r="F39" s="17" t="s">
        <v>142</v>
      </c>
      <c r="G39" s="17">
        <v>21</v>
      </c>
      <c r="H39" s="85" t="s">
        <v>326</v>
      </c>
    </row>
    <row r="40" spans="1:8" ht="30" x14ac:dyDescent="0.25">
      <c r="A40" s="17" t="s">
        <v>192</v>
      </c>
      <c r="B40" s="34" t="s">
        <v>328</v>
      </c>
      <c r="C40" s="33">
        <v>0.42708333333333331</v>
      </c>
      <c r="D40" s="89" t="s">
        <v>83</v>
      </c>
      <c r="E40" s="17" t="s">
        <v>27</v>
      </c>
      <c r="F40" s="17" t="s">
        <v>26</v>
      </c>
      <c r="G40" s="17">
        <v>23</v>
      </c>
      <c r="H40" s="86" t="s">
        <v>329</v>
      </c>
    </row>
    <row r="41" spans="1:8" x14ac:dyDescent="0.25">
      <c r="A41" s="17"/>
      <c r="B41" s="97" t="s">
        <v>468</v>
      </c>
      <c r="C41" s="131"/>
      <c r="D41" s="123"/>
      <c r="E41" s="127"/>
      <c r="F41" s="127"/>
      <c r="G41" s="127"/>
      <c r="H41" s="132"/>
    </row>
    <row r="42" spans="1:8" ht="30" x14ac:dyDescent="0.25">
      <c r="A42" s="17" t="s">
        <v>208</v>
      </c>
      <c r="B42" s="98" t="s">
        <v>496</v>
      </c>
      <c r="C42" s="33">
        <v>0.39583333333333331</v>
      </c>
      <c r="D42" s="89" t="s">
        <v>497</v>
      </c>
      <c r="E42" s="17" t="s">
        <v>27</v>
      </c>
      <c r="F42" s="17" t="s">
        <v>142</v>
      </c>
      <c r="G42" s="17">
        <v>5</v>
      </c>
      <c r="H42" s="86" t="s">
        <v>498</v>
      </c>
    </row>
    <row r="43" spans="1:8" ht="30" x14ac:dyDescent="0.25">
      <c r="A43" s="17" t="s">
        <v>210</v>
      </c>
      <c r="B43" s="34" t="s">
        <v>465</v>
      </c>
      <c r="C43" s="33">
        <v>0.75</v>
      </c>
      <c r="D43" s="85" t="s">
        <v>466</v>
      </c>
      <c r="E43" s="17" t="s">
        <v>27</v>
      </c>
      <c r="F43" s="17" t="s">
        <v>467</v>
      </c>
      <c r="G43" s="17">
        <v>8</v>
      </c>
      <c r="H43" s="35"/>
    </row>
    <row r="44" spans="1:8" ht="45" x14ac:dyDescent="0.25">
      <c r="A44" s="17" t="s">
        <v>680</v>
      </c>
      <c r="B44" s="34" t="s">
        <v>461</v>
      </c>
      <c r="C44" s="33">
        <v>0.375</v>
      </c>
      <c r="D44" s="85" t="s">
        <v>488</v>
      </c>
      <c r="E44" s="34" t="s">
        <v>494</v>
      </c>
      <c r="F44" s="17" t="s">
        <v>546</v>
      </c>
      <c r="G44" s="17"/>
      <c r="H44" s="35"/>
    </row>
    <row r="45" spans="1:8" ht="30" x14ac:dyDescent="0.25">
      <c r="A45" s="74" t="s">
        <v>244</v>
      </c>
      <c r="B45" s="34" t="s">
        <v>482</v>
      </c>
      <c r="C45" s="33">
        <v>0.75</v>
      </c>
      <c r="D45" s="34" t="s">
        <v>547</v>
      </c>
      <c r="E45" s="17" t="s">
        <v>27</v>
      </c>
      <c r="F45" s="17" t="s">
        <v>142</v>
      </c>
      <c r="G45" s="17">
        <v>34</v>
      </c>
      <c r="H45" s="34" t="s">
        <v>549</v>
      </c>
    </row>
    <row r="46" spans="1:8" ht="30" x14ac:dyDescent="0.25">
      <c r="A46" s="17" t="s">
        <v>245</v>
      </c>
      <c r="B46" s="34" t="s">
        <v>505</v>
      </c>
      <c r="C46" s="33" t="s">
        <v>541</v>
      </c>
      <c r="D46" s="86" t="s">
        <v>544</v>
      </c>
      <c r="E46" s="34" t="s">
        <v>542</v>
      </c>
      <c r="F46" s="34" t="s">
        <v>543</v>
      </c>
      <c r="G46" s="17">
        <v>65</v>
      </c>
      <c r="H46" s="85" t="s">
        <v>545</v>
      </c>
    </row>
    <row r="47" spans="1:8" x14ac:dyDescent="0.25">
      <c r="A47" s="17"/>
      <c r="B47" s="97" t="s">
        <v>486</v>
      </c>
      <c r="C47" s="127"/>
      <c r="D47" s="130"/>
      <c r="E47" s="127"/>
      <c r="F47" s="127"/>
      <c r="G47" s="127"/>
      <c r="H47" s="129"/>
    </row>
    <row r="48" spans="1:8" x14ac:dyDescent="0.25">
      <c r="A48" s="17" t="s">
        <v>302</v>
      </c>
      <c r="B48" s="98" t="s">
        <v>548</v>
      </c>
      <c r="C48" s="33">
        <v>0.75</v>
      </c>
      <c r="D48" s="85" t="s">
        <v>466</v>
      </c>
      <c r="E48" s="17" t="s">
        <v>27</v>
      </c>
      <c r="F48" s="17" t="s">
        <v>467</v>
      </c>
      <c r="G48" s="17">
        <v>6</v>
      </c>
      <c r="H48" s="35"/>
    </row>
    <row r="49" spans="1:8" ht="30" x14ac:dyDescent="0.25">
      <c r="A49" s="17" t="s">
        <v>303</v>
      </c>
      <c r="B49" s="98" t="s">
        <v>558</v>
      </c>
      <c r="C49" s="33">
        <v>0.44791666666666669</v>
      </c>
      <c r="D49" s="89" t="s">
        <v>161</v>
      </c>
      <c r="E49" s="17" t="s">
        <v>27</v>
      </c>
      <c r="F49" s="17" t="s">
        <v>26</v>
      </c>
      <c r="G49" s="17">
        <v>15</v>
      </c>
      <c r="H49" s="85" t="s">
        <v>582</v>
      </c>
    </row>
    <row r="50" spans="1:8" ht="30" x14ac:dyDescent="0.25">
      <c r="A50" s="17" t="s">
        <v>304</v>
      </c>
      <c r="B50" s="34" t="s">
        <v>587</v>
      </c>
      <c r="C50" s="33">
        <v>0.70833333333333337</v>
      </c>
      <c r="D50" s="34" t="s">
        <v>588</v>
      </c>
      <c r="E50" s="17" t="s">
        <v>27</v>
      </c>
      <c r="F50" s="34" t="s">
        <v>493</v>
      </c>
      <c r="G50" s="17">
        <v>12</v>
      </c>
      <c r="H50" s="17" t="s">
        <v>476</v>
      </c>
    </row>
    <row r="51" spans="1:8" ht="30" x14ac:dyDescent="0.25">
      <c r="A51" s="17" t="s">
        <v>305</v>
      </c>
      <c r="B51" s="98" t="s">
        <v>573</v>
      </c>
      <c r="C51" s="33">
        <v>0.625</v>
      </c>
      <c r="D51" s="89" t="s">
        <v>575</v>
      </c>
      <c r="E51" s="17" t="s">
        <v>27</v>
      </c>
      <c r="F51" s="34" t="s">
        <v>593</v>
      </c>
      <c r="G51" s="17">
        <v>25</v>
      </c>
      <c r="H51" s="35"/>
    </row>
    <row r="52" spans="1:8" ht="30" x14ac:dyDescent="0.25">
      <c r="A52" s="17" t="s">
        <v>306</v>
      </c>
      <c r="B52" s="98" t="s">
        <v>573</v>
      </c>
      <c r="C52" s="33">
        <v>0.65625</v>
      </c>
      <c r="D52" s="89" t="s">
        <v>574</v>
      </c>
      <c r="E52" s="17" t="s">
        <v>27</v>
      </c>
      <c r="F52" s="34" t="s">
        <v>593</v>
      </c>
      <c r="G52" s="17">
        <v>25</v>
      </c>
      <c r="H52" s="35"/>
    </row>
    <row r="53" spans="1:8" ht="30" x14ac:dyDescent="0.25">
      <c r="A53" s="17" t="s">
        <v>307</v>
      </c>
      <c r="B53" s="34" t="s">
        <v>557</v>
      </c>
      <c r="C53" s="33">
        <v>0.41666666666666669</v>
      </c>
      <c r="D53" s="86" t="s">
        <v>607</v>
      </c>
      <c r="E53" s="17" t="s">
        <v>27</v>
      </c>
      <c r="F53" s="17" t="s">
        <v>142</v>
      </c>
      <c r="G53" s="17">
        <v>12</v>
      </c>
      <c r="H53" s="35"/>
    </row>
    <row r="54" spans="1:8" ht="30" x14ac:dyDescent="0.25">
      <c r="A54" s="17" t="s">
        <v>313</v>
      </c>
      <c r="B54" s="34" t="s">
        <v>605</v>
      </c>
      <c r="C54" s="33">
        <v>0.39583333333333331</v>
      </c>
      <c r="D54" s="86" t="s">
        <v>606</v>
      </c>
      <c r="E54" s="17" t="s">
        <v>27</v>
      </c>
      <c r="F54" s="17" t="s">
        <v>142</v>
      </c>
      <c r="G54" s="17">
        <v>26</v>
      </c>
      <c r="H54" s="35"/>
    </row>
    <row r="55" spans="1:8" ht="30" x14ac:dyDescent="0.25">
      <c r="A55" s="17" t="s">
        <v>308</v>
      </c>
      <c r="B55" s="34" t="s">
        <v>586</v>
      </c>
      <c r="C55" s="33">
        <v>0.41666666666666669</v>
      </c>
      <c r="D55" s="85" t="s">
        <v>602</v>
      </c>
      <c r="E55" s="17" t="s">
        <v>27</v>
      </c>
      <c r="F55" s="17" t="s">
        <v>26</v>
      </c>
      <c r="G55" s="17">
        <v>13</v>
      </c>
      <c r="H55" s="35"/>
    </row>
    <row r="56" spans="1:8" ht="30" x14ac:dyDescent="0.25">
      <c r="A56" s="17" t="s">
        <v>309</v>
      </c>
      <c r="B56" s="34" t="s">
        <v>629</v>
      </c>
      <c r="C56" s="33">
        <v>0.54166666666666663</v>
      </c>
      <c r="D56" s="86" t="s">
        <v>630</v>
      </c>
      <c r="E56" s="17" t="s">
        <v>27</v>
      </c>
      <c r="F56" s="17" t="s">
        <v>142</v>
      </c>
      <c r="G56" s="17">
        <v>13</v>
      </c>
      <c r="H56" s="35"/>
    </row>
    <row r="57" spans="1:8" ht="30" x14ac:dyDescent="0.25">
      <c r="A57" s="17" t="s">
        <v>314</v>
      </c>
      <c r="B57" s="134" t="s">
        <v>631</v>
      </c>
      <c r="C57" s="33">
        <v>0.41666666666666669</v>
      </c>
      <c r="D57" s="86" t="s">
        <v>608</v>
      </c>
      <c r="E57" s="17" t="s">
        <v>27</v>
      </c>
      <c r="F57" s="17" t="s">
        <v>26</v>
      </c>
      <c r="G57" s="17">
        <v>23</v>
      </c>
      <c r="H57" s="35"/>
    </row>
    <row r="58" spans="1:8" ht="45" x14ac:dyDescent="0.25">
      <c r="A58" s="17" t="s">
        <v>327</v>
      </c>
      <c r="B58" s="34" t="s">
        <v>601</v>
      </c>
      <c r="C58" s="33">
        <v>0.44444444444444442</v>
      </c>
      <c r="D58" s="86" t="s">
        <v>613</v>
      </c>
      <c r="E58" s="17" t="s">
        <v>27</v>
      </c>
      <c r="F58" s="17" t="s">
        <v>142</v>
      </c>
      <c r="G58" s="17">
        <v>18</v>
      </c>
      <c r="H58" s="35"/>
    </row>
    <row r="59" spans="1:8" ht="30" x14ac:dyDescent="0.25">
      <c r="A59" s="17" t="s">
        <v>338</v>
      </c>
      <c r="B59" s="34" t="s">
        <v>594</v>
      </c>
      <c r="C59" s="33" t="s">
        <v>615</v>
      </c>
      <c r="D59" s="86" t="s">
        <v>616</v>
      </c>
      <c r="E59" s="17" t="s">
        <v>27</v>
      </c>
      <c r="F59" s="17" t="s">
        <v>26</v>
      </c>
      <c r="G59" s="17">
        <v>20</v>
      </c>
      <c r="H59" s="35"/>
    </row>
    <row r="60" spans="1:8" ht="30" x14ac:dyDescent="0.25">
      <c r="A60" s="17" t="s">
        <v>681</v>
      </c>
      <c r="B60" s="34" t="s">
        <v>594</v>
      </c>
      <c r="C60" s="33">
        <v>0.41666666666666669</v>
      </c>
      <c r="D60" s="86" t="s">
        <v>665</v>
      </c>
      <c r="E60" s="17" t="s">
        <v>27</v>
      </c>
      <c r="F60" s="34" t="s">
        <v>142</v>
      </c>
      <c r="G60" s="17">
        <v>14</v>
      </c>
      <c r="H60" s="17"/>
    </row>
    <row r="61" spans="1:8" ht="30" x14ac:dyDescent="0.25">
      <c r="A61" s="17" t="s">
        <v>354</v>
      </c>
      <c r="B61" s="34" t="s">
        <v>570</v>
      </c>
      <c r="C61" s="33" t="s">
        <v>617</v>
      </c>
      <c r="D61" s="34" t="s">
        <v>489</v>
      </c>
      <c r="E61" s="17" t="s">
        <v>27</v>
      </c>
      <c r="F61" s="17" t="s">
        <v>142</v>
      </c>
      <c r="G61" s="17">
        <v>40</v>
      </c>
      <c r="H61" s="17" t="s">
        <v>490</v>
      </c>
    </row>
    <row r="62" spans="1:8" ht="30" x14ac:dyDescent="0.25">
      <c r="A62" s="17" t="s">
        <v>355</v>
      </c>
      <c r="B62" s="34" t="s">
        <v>570</v>
      </c>
      <c r="C62" s="33">
        <v>0.41666666666666669</v>
      </c>
      <c r="D62" s="86" t="s">
        <v>616</v>
      </c>
      <c r="E62" s="17" t="s">
        <v>27</v>
      </c>
      <c r="F62" s="17" t="s">
        <v>142</v>
      </c>
      <c r="G62" s="17">
        <v>20</v>
      </c>
      <c r="H62" s="17"/>
    </row>
    <row r="63" spans="1:8" x14ac:dyDescent="0.25">
      <c r="A63" s="17"/>
      <c r="B63" s="97" t="s">
        <v>487</v>
      </c>
      <c r="C63" s="127"/>
      <c r="D63" s="130"/>
      <c r="E63" s="127"/>
      <c r="F63" s="127"/>
      <c r="G63" s="127"/>
      <c r="H63" s="129"/>
    </row>
    <row r="64" spans="1:8" ht="30" x14ac:dyDescent="0.25">
      <c r="A64" s="17" t="s">
        <v>356</v>
      </c>
      <c r="B64" s="98" t="s">
        <v>632</v>
      </c>
      <c r="C64" s="136">
        <v>0.4375</v>
      </c>
      <c r="D64" s="86" t="s">
        <v>633</v>
      </c>
      <c r="E64" s="18" t="s">
        <v>27</v>
      </c>
      <c r="F64" s="18" t="s">
        <v>142</v>
      </c>
      <c r="G64" s="18">
        <v>28</v>
      </c>
      <c r="H64" s="17" t="s">
        <v>490</v>
      </c>
    </row>
    <row r="65" spans="1:8" ht="30" x14ac:dyDescent="0.25">
      <c r="A65" s="17"/>
      <c r="B65" s="137" t="s">
        <v>645</v>
      </c>
      <c r="C65" s="136">
        <v>0.35416666666666669</v>
      </c>
      <c r="D65" s="137" t="s">
        <v>671</v>
      </c>
      <c r="E65" s="18" t="s">
        <v>27</v>
      </c>
      <c r="F65" s="18" t="s">
        <v>142</v>
      </c>
      <c r="G65" s="18">
        <v>23</v>
      </c>
      <c r="H65" s="135"/>
    </row>
    <row r="66" spans="1:8" ht="30" x14ac:dyDescent="0.25">
      <c r="A66" s="17"/>
      <c r="B66" s="98" t="s">
        <v>645</v>
      </c>
      <c r="C66" s="136">
        <v>0.40625</v>
      </c>
      <c r="D66" s="137" t="s">
        <v>686</v>
      </c>
      <c r="E66" s="18" t="s">
        <v>27</v>
      </c>
      <c r="F66" s="18" t="s">
        <v>142</v>
      </c>
      <c r="G66" s="18">
        <v>18</v>
      </c>
      <c r="H66" s="135" t="s">
        <v>687</v>
      </c>
    </row>
    <row r="67" spans="1:8" ht="30" x14ac:dyDescent="0.25">
      <c r="A67" s="17"/>
      <c r="B67" s="98" t="s">
        <v>645</v>
      </c>
      <c r="C67" s="136" t="s">
        <v>642</v>
      </c>
      <c r="D67" s="86" t="s">
        <v>644</v>
      </c>
      <c r="E67" s="18" t="s">
        <v>27</v>
      </c>
      <c r="F67" s="137" t="s">
        <v>672</v>
      </c>
      <c r="G67" s="18">
        <v>49</v>
      </c>
      <c r="H67" s="35" t="s">
        <v>585</v>
      </c>
    </row>
    <row r="68" spans="1:8" ht="30" x14ac:dyDescent="0.25">
      <c r="A68" s="17"/>
      <c r="B68" s="98" t="s">
        <v>583</v>
      </c>
      <c r="C68" s="33">
        <v>0.41666666666666669</v>
      </c>
      <c r="D68" s="85" t="s">
        <v>584</v>
      </c>
      <c r="E68" s="17" t="s">
        <v>27</v>
      </c>
      <c r="F68" s="17" t="s">
        <v>142</v>
      </c>
      <c r="G68" s="17">
        <v>18</v>
      </c>
      <c r="H68" s="35" t="s">
        <v>585</v>
      </c>
    </row>
    <row r="69" spans="1:8" ht="30" x14ac:dyDescent="0.25">
      <c r="A69" s="17"/>
      <c r="B69" s="137" t="s">
        <v>485</v>
      </c>
      <c r="C69" s="33">
        <v>0.75</v>
      </c>
      <c r="D69" s="85" t="s">
        <v>466</v>
      </c>
      <c r="E69" s="17" t="s">
        <v>27</v>
      </c>
      <c r="F69" s="17" t="s">
        <v>467</v>
      </c>
      <c r="G69" s="17">
        <v>6</v>
      </c>
      <c r="H69" s="35"/>
    </row>
    <row r="70" spans="1:8" ht="30" x14ac:dyDescent="0.25">
      <c r="A70" s="17"/>
      <c r="B70" s="137" t="s">
        <v>638</v>
      </c>
      <c r="C70" s="33">
        <v>0.75</v>
      </c>
      <c r="D70" s="85" t="s">
        <v>634</v>
      </c>
      <c r="E70" s="34" t="s">
        <v>640</v>
      </c>
      <c r="F70" s="17" t="s">
        <v>639</v>
      </c>
      <c r="G70" s="17">
        <v>18</v>
      </c>
      <c r="H70" s="35"/>
    </row>
    <row r="71" spans="1:8" ht="30" x14ac:dyDescent="0.25">
      <c r="A71" s="17"/>
      <c r="B71" s="137" t="s">
        <v>689</v>
      </c>
      <c r="C71" s="33" t="s">
        <v>700</v>
      </c>
      <c r="D71" s="137" t="s">
        <v>701</v>
      </c>
      <c r="E71" s="34" t="s">
        <v>27</v>
      </c>
      <c r="F71" s="17" t="s">
        <v>142</v>
      </c>
      <c r="G71" s="17">
        <v>19</v>
      </c>
      <c r="H71" s="35"/>
    </row>
    <row r="72" spans="1:8" ht="60" x14ac:dyDescent="0.25">
      <c r="A72" s="17"/>
      <c r="B72" s="137" t="s">
        <v>647</v>
      </c>
      <c r="C72" s="17" t="s">
        <v>648</v>
      </c>
      <c r="D72" s="86" t="s">
        <v>652</v>
      </c>
      <c r="E72" s="17" t="s">
        <v>27</v>
      </c>
      <c r="F72" s="17" t="s">
        <v>142</v>
      </c>
      <c r="G72" s="17">
        <v>17</v>
      </c>
      <c r="H72" s="35"/>
    </row>
    <row r="73" spans="1:8" ht="60" x14ac:dyDescent="0.25">
      <c r="A73" s="17"/>
      <c r="B73" s="137" t="s">
        <v>649</v>
      </c>
      <c r="C73" s="17" t="s">
        <v>650</v>
      </c>
      <c r="D73" s="86" t="s">
        <v>651</v>
      </c>
      <c r="E73" s="17" t="s">
        <v>27</v>
      </c>
      <c r="F73" s="17" t="s">
        <v>142</v>
      </c>
      <c r="G73" s="17">
        <v>16</v>
      </c>
      <c r="H73" s="35"/>
    </row>
    <row r="74" spans="1:8" ht="30" x14ac:dyDescent="0.25">
      <c r="A74" s="17"/>
      <c r="B74" s="137" t="s">
        <v>727</v>
      </c>
      <c r="C74" s="17" t="s">
        <v>728</v>
      </c>
      <c r="D74" s="86" t="s">
        <v>729</v>
      </c>
      <c r="E74" s="17" t="s">
        <v>27</v>
      </c>
      <c r="F74" s="17" t="s">
        <v>47</v>
      </c>
      <c r="G74" s="17"/>
      <c r="H74" s="35"/>
    </row>
    <row r="75" spans="1:8" ht="30" x14ac:dyDescent="0.25">
      <c r="A75" s="17"/>
      <c r="B75" s="34" t="s">
        <v>724</v>
      </c>
      <c r="C75" s="139" t="s">
        <v>730</v>
      </c>
      <c r="D75" s="86" t="s">
        <v>725</v>
      </c>
      <c r="E75" s="17" t="s">
        <v>726</v>
      </c>
      <c r="F75" s="17" t="s">
        <v>47</v>
      </c>
      <c r="G75" s="17">
        <v>42</v>
      </c>
      <c r="H75" s="3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1"/>
  <sheetViews>
    <sheetView tabSelected="1" workbookViewId="0">
      <pane ySplit="1" topLeftCell="A122" activePane="bottomLeft" state="frozen"/>
      <selection pane="bottomLeft" activeCell="G126" sqref="G126"/>
    </sheetView>
  </sheetViews>
  <sheetFormatPr defaultRowHeight="15" x14ac:dyDescent="0.25"/>
  <cols>
    <col min="1" max="1" width="9.140625" style="14"/>
    <col min="2" max="2" width="11.85546875" style="5" customWidth="1"/>
    <col min="3" max="3" width="13" style="5" customWidth="1"/>
    <col min="4" max="4" width="22.5703125" style="5" customWidth="1"/>
    <col min="5" max="5" width="25.140625" style="5" customWidth="1"/>
    <col min="6" max="6" width="24.42578125" style="5" customWidth="1"/>
    <col min="7" max="7" width="13.5703125" style="5" customWidth="1"/>
    <col min="8" max="8" width="27.85546875" style="5" customWidth="1"/>
    <col min="9" max="9" width="11.85546875" customWidth="1"/>
  </cols>
  <sheetData>
    <row r="1" spans="1:8" s="2" customFormat="1" x14ac:dyDescent="0.25">
      <c r="A1" s="57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</row>
    <row r="2" spans="1:8" s="2" customFormat="1" x14ac:dyDescent="0.25">
      <c r="A2" s="58" t="s">
        <v>15</v>
      </c>
      <c r="B2" s="62"/>
      <c r="C2" s="63"/>
      <c r="D2" s="63"/>
      <c r="E2" s="63"/>
      <c r="F2" s="63"/>
      <c r="G2" s="63"/>
      <c r="H2" s="63"/>
    </row>
    <row r="3" spans="1:8" ht="45" x14ac:dyDescent="0.25">
      <c r="A3" s="14" t="s">
        <v>10</v>
      </c>
      <c r="B3" s="5" t="s">
        <v>11</v>
      </c>
      <c r="C3" s="5" t="s">
        <v>35</v>
      </c>
      <c r="D3" s="5" t="s">
        <v>36</v>
      </c>
      <c r="E3" s="5" t="s">
        <v>37</v>
      </c>
      <c r="F3" s="6" t="s">
        <v>38</v>
      </c>
      <c r="G3" s="5">
        <v>60</v>
      </c>
      <c r="H3" s="6" t="s">
        <v>39</v>
      </c>
    </row>
    <row r="4" spans="1:8" ht="45" x14ac:dyDescent="0.25">
      <c r="A4" s="14" t="s">
        <v>17</v>
      </c>
      <c r="B4" s="5" t="s">
        <v>8</v>
      </c>
      <c r="C4" s="7">
        <v>0.70833333333333337</v>
      </c>
      <c r="D4" s="6" t="s">
        <v>9</v>
      </c>
      <c r="E4" s="5" t="s">
        <v>27</v>
      </c>
      <c r="F4" s="5" t="s">
        <v>40</v>
      </c>
      <c r="G4" s="5">
        <v>17</v>
      </c>
      <c r="H4" s="6" t="s">
        <v>16</v>
      </c>
    </row>
    <row r="5" spans="1:8" ht="75" x14ac:dyDescent="0.25">
      <c r="A5" s="14" t="s">
        <v>18</v>
      </c>
      <c r="B5" s="5" t="s">
        <v>19</v>
      </c>
      <c r="C5" s="7" t="s">
        <v>20</v>
      </c>
      <c r="D5" s="6" t="s">
        <v>21</v>
      </c>
      <c r="E5" s="6" t="s">
        <v>23</v>
      </c>
      <c r="F5" s="6" t="s">
        <v>22</v>
      </c>
      <c r="G5" s="5">
        <v>48</v>
      </c>
      <c r="H5" s="6" t="s">
        <v>16</v>
      </c>
    </row>
    <row r="6" spans="1:8" x14ac:dyDescent="0.25">
      <c r="A6" s="145" t="s">
        <v>41</v>
      </c>
      <c r="B6" s="146"/>
      <c r="C6" s="146"/>
      <c r="D6" s="146"/>
      <c r="E6" s="146"/>
      <c r="F6" s="146"/>
      <c r="G6" s="146"/>
      <c r="H6" s="146"/>
    </row>
    <row r="7" spans="1:8" x14ac:dyDescent="0.25">
      <c r="A7" s="58" t="s">
        <v>76</v>
      </c>
      <c r="B7" s="61"/>
      <c r="C7" s="61"/>
      <c r="D7" s="61"/>
      <c r="E7" s="61"/>
      <c r="F7" s="61"/>
      <c r="G7" s="61"/>
      <c r="H7" s="64"/>
    </row>
    <row r="8" spans="1:8" ht="135" x14ac:dyDescent="0.25">
      <c r="A8" s="14" t="s">
        <v>29</v>
      </c>
      <c r="B8" s="6" t="s">
        <v>90</v>
      </c>
      <c r="C8" s="11" t="s">
        <v>58</v>
      </c>
      <c r="D8" s="6" t="s">
        <v>30</v>
      </c>
      <c r="E8" s="6" t="s">
        <v>31</v>
      </c>
      <c r="F8" s="6" t="s">
        <v>33</v>
      </c>
      <c r="G8" s="5">
        <v>65</v>
      </c>
      <c r="H8" s="6" t="s">
        <v>34</v>
      </c>
    </row>
    <row r="9" spans="1:8" x14ac:dyDescent="0.25">
      <c r="A9" s="147" t="s">
        <v>42</v>
      </c>
      <c r="B9" s="146"/>
      <c r="C9" s="146"/>
      <c r="D9" s="146"/>
      <c r="E9" s="146"/>
      <c r="F9" s="146"/>
      <c r="G9" s="146"/>
      <c r="H9" s="146"/>
    </row>
    <row r="10" spans="1:8" ht="30" x14ac:dyDescent="0.25">
      <c r="A10" s="56" t="s">
        <v>32</v>
      </c>
      <c r="B10" s="9" t="s">
        <v>89</v>
      </c>
      <c r="C10" s="12"/>
      <c r="D10" s="9" t="s">
        <v>43</v>
      </c>
      <c r="E10" s="12" t="s">
        <v>27</v>
      </c>
      <c r="F10" s="12"/>
      <c r="G10" s="8">
        <v>100</v>
      </c>
      <c r="H10" s="9" t="s">
        <v>48</v>
      </c>
    </row>
    <row r="11" spans="1:8" ht="45" x14ac:dyDescent="0.25">
      <c r="A11" s="16" t="s">
        <v>53</v>
      </c>
      <c r="B11" s="9" t="s">
        <v>88</v>
      </c>
      <c r="C11" s="12" t="s">
        <v>59</v>
      </c>
      <c r="D11" s="9" t="s">
        <v>44</v>
      </c>
      <c r="E11" s="13" t="s">
        <v>45</v>
      </c>
      <c r="F11" s="13" t="s">
        <v>61</v>
      </c>
      <c r="G11" s="10">
        <v>60</v>
      </c>
      <c r="H11" s="13" t="s">
        <v>60</v>
      </c>
    </row>
    <row r="12" spans="1:8" ht="60" x14ac:dyDescent="0.25">
      <c r="A12" s="56" t="s">
        <v>54</v>
      </c>
      <c r="B12" s="6" t="s">
        <v>87</v>
      </c>
      <c r="C12" s="5" t="s">
        <v>12</v>
      </c>
      <c r="D12" s="6" t="s">
        <v>25</v>
      </c>
      <c r="E12" s="5" t="s">
        <v>24</v>
      </c>
      <c r="F12" s="6" t="s">
        <v>13</v>
      </c>
      <c r="G12" s="5">
        <v>43</v>
      </c>
      <c r="H12" s="6" t="s">
        <v>75</v>
      </c>
    </row>
    <row r="13" spans="1:8" x14ac:dyDescent="0.25">
      <c r="A13" s="56"/>
      <c r="B13" s="6"/>
      <c r="C13" s="7"/>
    </row>
    <row r="14" spans="1:8" x14ac:dyDescent="0.25">
      <c r="A14" s="148" t="s">
        <v>63</v>
      </c>
      <c r="B14" s="149"/>
      <c r="C14" s="149"/>
      <c r="D14" s="149"/>
      <c r="E14" s="149"/>
      <c r="F14" s="149"/>
      <c r="G14" s="149"/>
      <c r="H14" s="149"/>
    </row>
    <row r="15" spans="1:8" x14ac:dyDescent="0.25">
      <c r="A15" s="59" t="s">
        <v>77</v>
      </c>
      <c r="B15" s="64"/>
      <c r="C15" s="64"/>
      <c r="D15" s="64"/>
      <c r="E15" s="64"/>
      <c r="F15" s="64"/>
      <c r="G15" s="64"/>
      <c r="H15" s="64"/>
    </row>
    <row r="16" spans="1:8" ht="60" x14ac:dyDescent="0.25">
      <c r="A16" s="56" t="s">
        <v>55</v>
      </c>
      <c r="B16" s="6" t="s">
        <v>84</v>
      </c>
      <c r="C16" s="5" t="s">
        <v>65</v>
      </c>
      <c r="D16" s="6" t="s">
        <v>68</v>
      </c>
      <c r="E16" s="6" t="s">
        <v>78</v>
      </c>
      <c r="F16" s="6" t="s">
        <v>66</v>
      </c>
      <c r="G16" s="6">
        <v>92</v>
      </c>
      <c r="H16" s="5" t="s">
        <v>67</v>
      </c>
    </row>
    <row r="17" spans="1:9" ht="60" x14ac:dyDescent="0.25">
      <c r="A17" s="56" t="s">
        <v>64</v>
      </c>
      <c r="B17" s="42" t="s">
        <v>85</v>
      </c>
      <c r="C17" s="5" t="s">
        <v>70</v>
      </c>
      <c r="D17" s="6" t="s">
        <v>71</v>
      </c>
      <c r="E17" s="6" t="s">
        <v>72</v>
      </c>
      <c r="F17" s="6" t="s">
        <v>73</v>
      </c>
      <c r="G17" s="6">
        <v>35</v>
      </c>
      <c r="H17" s="6" t="s">
        <v>74</v>
      </c>
    </row>
    <row r="18" spans="1:9" ht="30" x14ac:dyDescent="0.25">
      <c r="A18" s="56" t="s">
        <v>69</v>
      </c>
      <c r="B18" s="42" t="s">
        <v>85</v>
      </c>
      <c r="C18" s="5" t="s">
        <v>110</v>
      </c>
      <c r="D18" s="6" t="s">
        <v>111</v>
      </c>
      <c r="E18" s="6" t="s">
        <v>112</v>
      </c>
      <c r="F18" s="6"/>
      <c r="G18" s="6"/>
      <c r="H18" s="6" t="s">
        <v>133</v>
      </c>
    </row>
    <row r="19" spans="1:9" ht="30" x14ac:dyDescent="0.25">
      <c r="A19" s="56" t="s">
        <v>120</v>
      </c>
      <c r="B19" s="42" t="s">
        <v>113</v>
      </c>
      <c r="C19" s="5" t="s">
        <v>110</v>
      </c>
      <c r="D19" s="6" t="s">
        <v>111</v>
      </c>
      <c r="E19" s="6" t="s">
        <v>112</v>
      </c>
      <c r="F19" s="6"/>
      <c r="G19" s="6"/>
      <c r="H19" s="6" t="s">
        <v>133</v>
      </c>
    </row>
    <row r="20" spans="1:9" ht="30" x14ac:dyDescent="0.25">
      <c r="A20" s="56" t="s">
        <v>121</v>
      </c>
      <c r="B20" s="42" t="s">
        <v>114</v>
      </c>
      <c r="C20" s="5" t="s">
        <v>110</v>
      </c>
      <c r="D20" s="6" t="s">
        <v>111</v>
      </c>
      <c r="E20" s="6" t="s">
        <v>112</v>
      </c>
      <c r="F20" s="6"/>
      <c r="G20" s="6"/>
      <c r="H20" s="6" t="s">
        <v>133</v>
      </c>
    </row>
    <row r="21" spans="1:9" x14ac:dyDescent="0.25">
      <c r="A21" s="148" t="s">
        <v>104</v>
      </c>
      <c r="B21" s="149"/>
      <c r="C21" s="149"/>
      <c r="D21" s="149"/>
      <c r="E21" s="149"/>
      <c r="F21" s="149"/>
      <c r="G21" s="149"/>
      <c r="H21" s="149"/>
    </row>
    <row r="22" spans="1:9" ht="45" x14ac:dyDescent="0.25">
      <c r="A22" s="56"/>
      <c r="B22" s="48" t="s">
        <v>86</v>
      </c>
      <c r="C22" s="49" t="s">
        <v>49</v>
      </c>
      <c r="D22" s="48" t="s">
        <v>50</v>
      </c>
      <c r="E22" s="49" t="s">
        <v>27</v>
      </c>
      <c r="F22" s="48" t="s">
        <v>51</v>
      </c>
      <c r="G22" s="49"/>
      <c r="H22" s="48" t="s">
        <v>62</v>
      </c>
      <c r="I22" s="48" t="s">
        <v>129</v>
      </c>
    </row>
    <row r="23" spans="1:9" ht="30" x14ac:dyDescent="0.25">
      <c r="A23" s="56" t="s">
        <v>122</v>
      </c>
      <c r="B23" s="15" t="s">
        <v>86</v>
      </c>
      <c r="C23" s="50">
        <v>0.75</v>
      </c>
      <c r="D23" s="15" t="s">
        <v>107</v>
      </c>
      <c r="E23" s="15" t="s">
        <v>109</v>
      </c>
      <c r="F23" s="15"/>
      <c r="G23" s="14">
        <v>90</v>
      </c>
      <c r="H23" s="15" t="s">
        <v>108</v>
      </c>
      <c r="I23" s="49"/>
    </row>
    <row r="24" spans="1:9" ht="30" x14ac:dyDescent="0.25">
      <c r="A24" s="56" t="s">
        <v>123</v>
      </c>
      <c r="B24" s="15" t="s">
        <v>134</v>
      </c>
      <c r="C24" s="50" t="s">
        <v>135</v>
      </c>
      <c r="D24" s="15" t="s">
        <v>136</v>
      </c>
      <c r="E24" s="15" t="s">
        <v>137</v>
      </c>
      <c r="F24" s="15" t="s">
        <v>138</v>
      </c>
      <c r="G24" s="14">
        <v>40</v>
      </c>
      <c r="H24" s="6" t="s">
        <v>139</v>
      </c>
      <c r="I24" s="49"/>
    </row>
    <row r="25" spans="1:9" ht="30" x14ac:dyDescent="0.25">
      <c r="A25" s="56" t="s">
        <v>124</v>
      </c>
      <c r="B25" s="15" t="s">
        <v>115</v>
      </c>
      <c r="C25" s="14" t="s">
        <v>110</v>
      </c>
      <c r="D25" s="15" t="s">
        <v>111</v>
      </c>
      <c r="E25" s="15" t="s">
        <v>112</v>
      </c>
      <c r="F25" s="15"/>
      <c r="G25" s="14"/>
      <c r="H25" s="6" t="s">
        <v>133</v>
      </c>
      <c r="I25" s="49"/>
    </row>
    <row r="26" spans="1:9" ht="30" x14ac:dyDescent="0.25">
      <c r="A26" s="56" t="s">
        <v>125</v>
      </c>
      <c r="B26" s="15" t="s">
        <v>116</v>
      </c>
      <c r="C26" s="14" t="s">
        <v>110</v>
      </c>
      <c r="D26" s="15" t="s">
        <v>111</v>
      </c>
      <c r="E26" s="15" t="s">
        <v>112</v>
      </c>
      <c r="F26" s="15"/>
      <c r="G26" s="14"/>
      <c r="H26" s="6" t="s">
        <v>133</v>
      </c>
      <c r="I26" s="49"/>
    </row>
    <row r="27" spans="1:9" ht="30" x14ac:dyDescent="0.25">
      <c r="A27" s="56" t="s">
        <v>126</v>
      </c>
      <c r="B27" s="15" t="s">
        <v>117</v>
      </c>
      <c r="C27" s="14" t="s">
        <v>110</v>
      </c>
      <c r="D27" s="15" t="s">
        <v>111</v>
      </c>
      <c r="E27" s="15" t="s">
        <v>112</v>
      </c>
      <c r="F27" s="15"/>
      <c r="G27" s="14"/>
      <c r="H27" s="6" t="s">
        <v>133</v>
      </c>
      <c r="I27" s="49"/>
    </row>
    <row r="28" spans="1:9" ht="30" x14ac:dyDescent="0.25">
      <c r="A28" s="56" t="s">
        <v>127</v>
      </c>
      <c r="B28" s="15" t="s">
        <v>118</v>
      </c>
      <c r="C28" s="14" t="s">
        <v>110</v>
      </c>
      <c r="D28" s="15" t="s">
        <v>111</v>
      </c>
      <c r="E28" s="15" t="s">
        <v>112</v>
      </c>
      <c r="F28" s="15"/>
      <c r="G28" s="14"/>
      <c r="H28" s="6" t="s">
        <v>133</v>
      </c>
      <c r="I28" s="49"/>
    </row>
    <row r="29" spans="1:9" ht="30" x14ac:dyDescent="0.25">
      <c r="A29" s="56" t="s">
        <v>128</v>
      </c>
      <c r="B29" s="15" t="s">
        <v>119</v>
      </c>
      <c r="C29" s="14" t="s">
        <v>110</v>
      </c>
      <c r="D29" s="15" t="s">
        <v>111</v>
      </c>
      <c r="E29" s="15" t="s">
        <v>112</v>
      </c>
      <c r="F29" s="15"/>
      <c r="G29" s="14"/>
      <c r="H29" s="6" t="s">
        <v>133</v>
      </c>
      <c r="I29" s="49"/>
    </row>
    <row r="30" spans="1:9" ht="75" x14ac:dyDescent="0.25">
      <c r="A30" s="56" t="s">
        <v>168</v>
      </c>
      <c r="B30" s="6" t="s">
        <v>106</v>
      </c>
      <c r="C30" s="5" t="s">
        <v>132</v>
      </c>
      <c r="D30" s="5" t="s">
        <v>131</v>
      </c>
      <c r="E30" s="6" t="s">
        <v>130</v>
      </c>
      <c r="F30" s="6" t="s">
        <v>22</v>
      </c>
      <c r="G30" s="6" t="s">
        <v>282</v>
      </c>
      <c r="H30" s="6" t="s">
        <v>16</v>
      </c>
    </row>
    <row r="31" spans="1:9" ht="30" x14ac:dyDescent="0.25">
      <c r="A31" s="56" t="s">
        <v>169</v>
      </c>
      <c r="B31" s="6" t="s">
        <v>147</v>
      </c>
      <c r="C31" s="14" t="s">
        <v>148</v>
      </c>
      <c r="D31" s="15" t="s">
        <v>111</v>
      </c>
      <c r="E31" s="15" t="s">
        <v>112</v>
      </c>
      <c r="F31" s="15"/>
      <c r="G31" s="14"/>
      <c r="H31" s="6" t="s">
        <v>133</v>
      </c>
    </row>
    <row r="32" spans="1:9" ht="30" x14ac:dyDescent="0.25">
      <c r="A32" s="56" t="s">
        <v>170</v>
      </c>
      <c r="B32" s="6" t="s">
        <v>146</v>
      </c>
      <c r="C32" s="14" t="s">
        <v>148</v>
      </c>
      <c r="D32" s="15" t="s">
        <v>111</v>
      </c>
      <c r="E32" s="15" t="s">
        <v>112</v>
      </c>
      <c r="F32" s="15"/>
      <c r="G32" s="14"/>
      <c r="H32" s="6" t="s">
        <v>133</v>
      </c>
    </row>
    <row r="33" spans="1:8" x14ac:dyDescent="0.25">
      <c r="A33" s="60" t="s">
        <v>101</v>
      </c>
      <c r="B33" s="64"/>
      <c r="C33" s="64"/>
      <c r="D33" s="64"/>
      <c r="E33" s="64"/>
      <c r="F33" s="64"/>
      <c r="G33" s="64"/>
      <c r="H33" s="64"/>
    </row>
    <row r="34" spans="1:8" ht="30" x14ac:dyDescent="0.25">
      <c r="A34" s="56" t="s">
        <v>171</v>
      </c>
      <c r="B34" s="6" t="s">
        <v>145</v>
      </c>
      <c r="C34" s="14" t="s">
        <v>148</v>
      </c>
      <c r="D34" s="15" t="s">
        <v>111</v>
      </c>
      <c r="E34" s="15" t="s">
        <v>112</v>
      </c>
      <c r="F34" s="15"/>
      <c r="G34" s="14"/>
      <c r="H34" s="6" t="s">
        <v>133</v>
      </c>
    </row>
    <row r="35" spans="1:8" x14ac:dyDescent="0.25">
      <c r="A35" s="150" t="s">
        <v>163</v>
      </c>
      <c r="B35" s="151"/>
      <c r="C35" s="151"/>
      <c r="D35" s="151"/>
      <c r="E35" s="151"/>
      <c r="F35" s="151"/>
      <c r="G35" s="151"/>
      <c r="H35" s="151"/>
    </row>
    <row r="36" spans="1:8" ht="45" x14ac:dyDescent="0.25">
      <c r="A36" s="56" t="s">
        <v>172</v>
      </c>
      <c r="B36" s="6" t="s">
        <v>178</v>
      </c>
      <c r="C36" s="5" t="s">
        <v>144</v>
      </c>
      <c r="D36" s="5" t="s">
        <v>151</v>
      </c>
      <c r="E36" s="5" t="s">
        <v>152</v>
      </c>
      <c r="F36" s="6" t="s">
        <v>143</v>
      </c>
      <c r="G36" s="5">
        <v>57</v>
      </c>
      <c r="H36" s="9" t="s">
        <v>149</v>
      </c>
    </row>
    <row r="37" spans="1:8" x14ac:dyDescent="0.25">
      <c r="A37" s="142" t="s">
        <v>180</v>
      </c>
      <c r="B37" s="143"/>
      <c r="C37" s="143"/>
      <c r="D37" s="143"/>
      <c r="E37" s="143"/>
      <c r="F37" s="143"/>
      <c r="G37" s="143"/>
      <c r="H37" s="144"/>
    </row>
    <row r="38" spans="1:8" ht="45" x14ac:dyDescent="0.25">
      <c r="A38" s="56" t="s">
        <v>185</v>
      </c>
      <c r="B38" s="65" t="s">
        <v>99</v>
      </c>
      <c r="C38" s="66" t="s">
        <v>176</v>
      </c>
      <c r="D38" s="65" t="s">
        <v>179</v>
      </c>
      <c r="E38" s="66" t="s">
        <v>100</v>
      </c>
      <c r="F38" s="66"/>
      <c r="G38" s="66"/>
      <c r="H38" s="66"/>
    </row>
    <row r="39" spans="1:8" ht="30" x14ac:dyDescent="0.25">
      <c r="A39" s="56" t="s">
        <v>186</v>
      </c>
      <c r="B39" s="71" t="s">
        <v>99</v>
      </c>
      <c r="C39" s="72" t="s">
        <v>174</v>
      </c>
      <c r="D39" s="71" t="s">
        <v>175</v>
      </c>
      <c r="E39" s="73" t="s">
        <v>164</v>
      </c>
      <c r="F39" s="73"/>
      <c r="G39" s="73">
        <v>80</v>
      </c>
      <c r="H39" s="73"/>
    </row>
    <row r="40" spans="1:8" ht="30" x14ac:dyDescent="0.25">
      <c r="A40" s="56" t="s">
        <v>187</v>
      </c>
      <c r="B40" s="67" t="s">
        <v>153</v>
      </c>
      <c r="C40" s="68" t="s">
        <v>154</v>
      </c>
      <c r="D40" s="67" t="s">
        <v>155</v>
      </c>
      <c r="E40" s="68" t="s">
        <v>27</v>
      </c>
      <c r="F40" s="68"/>
      <c r="G40" s="68">
        <v>60</v>
      </c>
      <c r="H40" s="68"/>
    </row>
    <row r="41" spans="1:8" ht="45" x14ac:dyDescent="0.25">
      <c r="A41" s="56" t="s">
        <v>188</v>
      </c>
      <c r="B41" s="67" t="s">
        <v>211</v>
      </c>
      <c r="C41" s="68" t="s">
        <v>212</v>
      </c>
      <c r="D41" s="67" t="s">
        <v>213</v>
      </c>
      <c r="E41" s="67" t="s">
        <v>214</v>
      </c>
      <c r="F41" s="67" t="s">
        <v>215</v>
      </c>
      <c r="G41" s="68">
        <v>40</v>
      </c>
      <c r="H41" s="9" t="s">
        <v>216</v>
      </c>
    </row>
    <row r="42" spans="1:8" ht="30" x14ac:dyDescent="0.25">
      <c r="A42" s="56" t="s">
        <v>189</v>
      </c>
      <c r="B42" s="65" t="s">
        <v>153</v>
      </c>
      <c r="C42" s="69">
        <v>0.79166666666666663</v>
      </c>
      <c r="D42" s="66" t="s">
        <v>173</v>
      </c>
      <c r="E42" s="66" t="s">
        <v>100</v>
      </c>
      <c r="F42" s="66"/>
      <c r="G42" s="66">
        <v>50</v>
      </c>
      <c r="H42" s="66"/>
    </row>
    <row r="43" spans="1:8" ht="45" x14ac:dyDescent="0.25">
      <c r="A43" s="56" t="s">
        <v>190</v>
      </c>
      <c r="B43" s="71" t="s">
        <v>156</v>
      </c>
      <c r="C43" s="72">
        <v>0.79166666666666663</v>
      </c>
      <c r="D43" s="71" t="s">
        <v>266</v>
      </c>
      <c r="E43" s="71" t="s">
        <v>164</v>
      </c>
      <c r="F43" s="71"/>
      <c r="G43" s="73">
        <v>40</v>
      </c>
      <c r="H43" s="71"/>
    </row>
    <row r="44" spans="1:8" ht="60" x14ac:dyDescent="0.25">
      <c r="A44" s="56" t="s">
        <v>191</v>
      </c>
      <c r="B44" s="67" t="s">
        <v>159</v>
      </c>
      <c r="C44" s="68" t="s">
        <v>238</v>
      </c>
      <c r="D44" s="67" t="s">
        <v>165</v>
      </c>
      <c r="E44" s="67" t="s">
        <v>160</v>
      </c>
      <c r="F44" s="67" t="s">
        <v>66</v>
      </c>
      <c r="G44" s="68">
        <v>108</v>
      </c>
      <c r="H44" s="67" t="s">
        <v>162</v>
      </c>
    </row>
    <row r="45" spans="1:8" ht="60" x14ac:dyDescent="0.25">
      <c r="A45" s="56" t="s">
        <v>192</v>
      </c>
      <c r="B45" s="75" t="s">
        <v>177</v>
      </c>
      <c r="C45" s="76" t="s">
        <v>166</v>
      </c>
      <c r="D45" s="76" t="s">
        <v>158</v>
      </c>
      <c r="E45" s="75" t="s">
        <v>157</v>
      </c>
      <c r="F45" s="75" t="s">
        <v>167</v>
      </c>
      <c r="G45" s="76">
        <v>50</v>
      </c>
      <c r="H45" s="67" t="s">
        <v>273</v>
      </c>
    </row>
    <row r="46" spans="1:8" x14ac:dyDescent="0.25">
      <c r="A46" s="60" t="s">
        <v>193</v>
      </c>
      <c r="B46" s="100"/>
      <c r="C46" s="101"/>
      <c r="D46" s="100"/>
      <c r="E46" s="100"/>
      <c r="F46" s="100"/>
      <c r="G46" s="101"/>
      <c r="H46" s="100"/>
    </row>
    <row r="47" spans="1:8" ht="45" x14ac:dyDescent="0.25">
      <c r="A47" s="56" t="s">
        <v>208</v>
      </c>
      <c r="B47" s="67" t="s">
        <v>254</v>
      </c>
      <c r="C47" s="70" t="s">
        <v>256</v>
      </c>
      <c r="D47" s="67" t="s">
        <v>255</v>
      </c>
      <c r="E47" s="67" t="s">
        <v>205</v>
      </c>
      <c r="F47" s="67" t="s">
        <v>257</v>
      </c>
      <c r="G47" s="68">
        <v>48</v>
      </c>
      <c r="H47" s="67" t="s">
        <v>207</v>
      </c>
    </row>
    <row r="48" spans="1:8" ht="75" x14ac:dyDescent="0.25">
      <c r="A48" s="56" t="s">
        <v>210</v>
      </c>
      <c r="B48" s="67" t="s">
        <v>223</v>
      </c>
      <c r="C48" s="68" t="s">
        <v>265</v>
      </c>
      <c r="D48" s="67" t="s">
        <v>262</v>
      </c>
      <c r="E48" s="67" t="s">
        <v>263</v>
      </c>
      <c r="F48" s="67" t="s">
        <v>264</v>
      </c>
      <c r="G48" s="68">
        <v>50</v>
      </c>
      <c r="H48" s="67" t="s">
        <v>261</v>
      </c>
    </row>
    <row r="49" spans="1:8" ht="30" x14ac:dyDescent="0.25">
      <c r="A49" s="56" t="s">
        <v>217</v>
      </c>
      <c r="B49" s="67" t="s">
        <v>239</v>
      </c>
      <c r="C49" s="68" t="s">
        <v>240</v>
      </c>
      <c r="D49" s="67" t="s">
        <v>241</v>
      </c>
      <c r="E49" s="67" t="s">
        <v>27</v>
      </c>
      <c r="F49" s="67" t="s">
        <v>142</v>
      </c>
      <c r="G49" s="68"/>
      <c r="H49" s="67" t="s">
        <v>269</v>
      </c>
    </row>
    <row r="50" spans="1:8" ht="45" x14ac:dyDescent="0.25">
      <c r="A50" s="56" t="s">
        <v>244</v>
      </c>
      <c r="B50" s="67" t="s">
        <v>218</v>
      </c>
      <c r="C50" s="68" t="s">
        <v>219</v>
      </c>
      <c r="D50" s="67" t="s">
        <v>220</v>
      </c>
      <c r="E50" s="67" t="s">
        <v>221</v>
      </c>
      <c r="F50" s="67" t="s">
        <v>222</v>
      </c>
      <c r="G50" s="68">
        <v>41</v>
      </c>
      <c r="H50" s="67" t="s">
        <v>294</v>
      </c>
    </row>
    <row r="51" spans="1:8" ht="60" x14ac:dyDescent="0.25">
      <c r="B51" s="77" t="s">
        <v>194</v>
      </c>
      <c r="C51" s="78" t="s">
        <v>195</v>
      </c>
      <c r="D51" s="77" t="s">
        <v>196</v>
      </c>
      <c r="E51" s="77" t="s">
        <v>197</v>
      </c>
      <c r="F51" s="77" t="s">
        <v>198</v>
      </c>
      <c r="G51" s="78"/>
      <c r="H51" s="79" t="s">
        <v>274</v>
      </c>
    </row>
    <row r="52" spans="1:8" ht="30" x14ac:dyDescent="0.25">
      <c r="A52" s="56" t="s">
        <v>245</v>
      </c>
      <c r="B52" s="6" t="s">
        <v>297</v>
      </c>
      <c r="C52" s="7">
        <v>0.33333333333333331</v>
      </c>
      <c r="D52" s="67" t="s">
        <v>295</v>
      </c>
      <c r="E52" s="67" t="s">
        <v>205</v>
      </c>
      <c r="F52" s="67" t="s">
        <v>296</v>
      </c>
      <c r="G52" s="68">
        <v>25</v>
      </c>
      <c r="H52" s="67" t="s">
        <v>207</v>
      </c>
    </row>
    <row r="53" spans="1:8" ht="60" x14ac:dyDescent="0.25">
      <c r="A53" s="56" t="s">
        <v>302</v>
      </c>
      <c r="B53" s="80" t="s">
        <v>275</v>
      </c>
      <c r="C53" s="12" t="s">
        <v>287</v>
      </c>
      <c r="D53" s="13" t="s">
        <v>290</v>
      </c>
      <c r="E53" s="13" t="s">
        <v>291</v>
      </c>
      <c r="F53" s="13" t="s">
        <v>292</v>
      </c>
      <c r="G53" s="81">
        <v>50</v>
      </c>
      <c r="H53" s="84" t="s">
        <v>293</v>
      </c>
    </row>
    <row r="54" spans="1:8" ht="60" x14ac:dyDescent="0.25">
      <c r="A54" s="56" t="s">
        <v>303</v>
      </c>
      <c r="B54" s="83" t="s">
        <v>278</v>
      </c>
      <c r="C54" s="13" t="s">
        <v>288</v>
      </c>
      <c r="D54" s="13" t="s">
        <v>290</v>
      </c>
      <c r="E54" s="13" t="s">
        <v>291</v>
      </c>
      <c r="F54" s="13" t="s">
        <v>292</v>
      </c>
      <c r="G54" s="81"/>
      <c r="H54" s="82"/>
    </row>
    <row r="55" spans="1:8" ht="60" x14ac:dyDescent="0.25">
      <c r="A55" s="56" t="s">
        <v>304</v>
      </c>
      <c r="B55" s="13" t="s">
        <v>279</v>
      </c>
      <c r="C55" s="12" t="s">
        <v>289</v>
      </c>
      <c r="D55" s="13" t="s">
        <v>290</v>
      </c>
      <c r="E55" s="13" t="s">
        <v>291</v>
      </c>
      <c r="F55" s="13" t="s">
        <v>292</v>
      </c>
      <c r="G55" s="81"/>
      <c r="H55" s="82"/>
    </row>
    <row r="56" spans="1:8" ht="60" x14ac:dyDescent="0.25">
      <c r="A56" s="56" t="s">
        <v>305</v>
      </c>
      <c r="B56" s="13" t="s">
        <v>280</v>
      </c>
      <c r="C56" s="13" t="s">
        <v>288</v>
      </c>
      <c r="D56" s="13" t="s">
        <v>290</v>
      </c>
      <c r="E56" s="13" t="s">
        <v>291</v>
      </c>
      <c r="F56" s="13" t="s">
        <v>292</v>
      </c>
      <c r="G56" s="81"/>
      <c r="H56" s="82"/>
    </row>
    <row r="57" spans="1:8" ht="60" x14ac:dyDescent="0.25">
      <c r="A57" s="56" t="s">
        <v>306</v>
      </c>
      <c r="B57" s="80" t="s">
        <v>276</v>
      </c>
      <c r="C57" s="12" t="s">
        <v>289</v>
      </c>
      <c r="D57" s="13" t="s">
        <v>290</v>
      </c>
      <c r="E57" s="13" t="s">
        <v>291</v>
      </c>
      <c r="F57" s="13" t="s">
        <v>292</v>
      </c>
      <c r="G57" s="81"/>
      <c r="H57" s="82"/>
    </row>
    <row r="58" spans="1:8" ht="45" x14ac:dyDescent="0.25">
      <c r="A58" s="56" t="s">
        <v>307</v>
      </c>
      <c r="B58" s="6" t="s">
        <v>203</v>
      </c>
      <c r="C58" s="5" t="s">
        <v>318</v>
      </c>
      <c r="D58" s="5" t="s">
        <v>204</v>
      </c>
      <c r="E58" s="5" t="s">
        <v>205</v>
      </c>
      <c r="F58" s="6" t="s">
        <v>206</v>
      </c>
      <c r="G58" s="5">
        <v>78</v>
      </c>
      <c r="H58" s="5" t="s">
        <v>207</v>
      </c>
    </row>
    <row r="59" spans="1:8" ht="45" x14ac:dyDescent="0.25">
      <c r="A59" s="56" t="s">
        <v>313</v>
      </c>
      <c r="B59" s="6" t="s">
        <v>315</v>
      </c>
      <c r="C59" s="5" t="s">
        <v>319</v>
      </c>
      <c r="E59" s="6" t="s">
        <v>317</v>
      </c>
      <c r="F59" s="6" t="s">
        <v>320</v>
      </c>
      <c r="G59" s="5">
        <v>15</v>
      </c>
      <c r="H59" s="6" t="s">
        <v>316</v>
      </c>
    </row>
    <row r="60" spans="1:8" x14ac:dyDescent="0.25">
      <c r="A60" s="58" t="s">
        <v>224</v>
      </c>
      <c r="B60" s="64"/>
      <c r="C60" s="64"/>
      <c r="D60" s="64"/>
      <c r="E60" s="64"/>
      <c r="F60" s="64"/>
      <c r="G60" s="64"/>
      <c r="H60" s="64"/>
    </row>
    <row r="61" spans="1:8" ht="30" x14ac:dyDescent="0.25">
      <c r="A61" s="56" t="s">
        <v>308</v>
      </c>
      <c r="B61" s="6" t="s">
        <v>243</v>
      </c>
      <c r="C61" s="7">
        <v>0.41666666666666669</v>
      </c>
      <c r="D61" s="6" t="s">
        <v>321</v>
      </c>
      <c r="E61" s="5" t="s">
        <v>27</v>
      </c>
      <c r="F61" s="5" t="s">
        <v>322</v>
      </c>
      <c r="G61" s="5">
        <v>33</v>
      </c>
      <c r="H61" s="5" t="s">
        <v>207</v>
      </c>
    </row>
    <row r="62" spans="1:8" ht="60" x14ac:dyDescent="0.25">
      <c r="A62" s="56" t="s">
        <v>309</v>
      </c>
      <c r="B62" s="6" t="s">
        <v>300</v>
      </c>
      <c r="C62" s="5" t="s">
        <v>301</v>
      </c>
      <c r="D62" s="6" t="s">
        <v>225</v>
      </c>
      <c r="E62" s="6" t="s">
        <v>226</v>
      </c>
      <c r="F62" s="6" t="s">
        <v>227</v>
      </c>
      <c r="G62" s="5">
        <v>47</v>
      </c>
      <c r="H62" s="6" t="s">
        <v>228</v>
      </c>
    </row>
    <row r="63" spans="1:8" ht="45" x14ac:dyDescent="0.25">
      <c r="A63" s="56" t="s">
        <v>314</v>
      </c>
      <c r="B63" s="6" t="s">
        <v>246</v>
      </c>
      <c r="C63" s="7">
        <v>0.41666666666666669</v>
      </c>
      <c r="D63" s="6" t="s">
        <v>330</v>
      </c>
      <c r="E63" s="5" t="s">
        <v>247</v>
      </c>
      <c r="F63" s="5" t="s">
        <v>322</v>
      </c>
      <c r="G63" s="5">
        <v>12</v>
      </c>
      <c r="H63" s="67" t="s">
        <v>207</v>
      </c>
    </row>
    <row r="64" spans="1:8" ht="75" x14ac:dyDescent="0.25">
      <c r="A64" s="56" t="s">
        <v>327</v>
      </c>
      <c r="B64" s="13" t="s">
        <v>277</v>
      </c>
      <c r="C64" s="12" t="s">
        <v>283</v>
      </c>
      <c r="D64" s="13" t="s">
        <v>285</v>
      </c>
      <c r="E64" s="12" t="s">
        <v>284</v>
      </c>
      <c r="F64" s="13" t="s">
        <v>286</v>
      </c>
      <c r="G64" s="12">
        <v>77</v>
      </c>
      <c r="H64" s="13" t="s">
        <v>331</v>
      </c>
    </row>
    <row r="65" spans="1:8" x14ac:dyDescent="0.25">
      <c r="A65" s="58" t="s">
        <v>332</v>
      </c>
      <c r="B65" s="64"/>
      <c r="C65" s="64"/>
      <c r="D65" s="64"/>
      <c r="E65" s="64"/>
      <c r="F65" s="64"/>
      <c r="G65" s="64"/>
      <c r="H65" s="64"/>
    </row>
    <row r="66" spans="1:8" ht="90" x14ac:dyDescent="0.25">
      <c r="A66" s="56" t="s">
        <v>338</v>
      </c>
      <c r="B66" s="6" t="s">
        <v>333</v>
      </c>
      <c r="C66" s="5" t="s">
        <v>334</v>
      </c>
      <c r="D66" s="6" t="s">
        <v>335</v>
      </c>
      <c r="E66" s="6" t="s">
        <v>336</v>
      </c>
      <c r="F66" s="6" t="s">
        <v>337</v>
      </c>
      <c r="G66" s="5">
        <v>50</v>
      </c>
      <c r="H66" s="6" t="s">
        <v>228</v>
      </c>
    </row>
    <row r="67" spans="1:8" ht="30" x14ac:dyDescent="0.25">
      <c r="A67" s="14" t="s">
        <v>339</v>
      </c>
      <c r="B67" s="6" t="s">
        <v>346</v>
      </c>
      <c r="C67" s="5" t="s">
        <v>343</v>
      </c>
      <c r="D67" s="5" t="s">
        <v>539</v>
      </c>
      <c r="E67" s="5" t="s">
        <v>351</v>
      </c>
      <c r="H67" s="5" t="s">
        <v>293</v>
      </c>
    </row>
    <row r="68" spans="1:8" ht="30" x14ac:dyDescent="0.25">
      <c r="A68" s="14" t="s">
        <v>354</v>
      </c>
      <c r="B68" s="42" t="s">
        <v>347</v>
      </c>
      <c r="C68" s="5" t="s">
        <v>344</v>
      </c>
      <c r="D68" s="5" t="s">
        <v>539</v>
      </c>
      <c r="E68" s="5" t="s">
        <v>351</v>
      </c>
      <c r="H68" s="5" t="s">
        <v>293</v>
      </c>
    </row>
    <row r="69" spans="1:8" ht="30" x14ac:dyDescent="0.25">
      <c r="A69" s="14" t="s">
        <v>355</v>
      </c>
      <c r="B69" s="6" t="s">
        <v>348</v>
      </c>
      <c r="C69" s="6" t="s">
        <v>345</v>
      </c>
      <c r="D69" s="5" t="s">
        <v>539</v>
      </c>
      <c r="E69" s="5" t="s">
        <v>351</v>
      </c>
      <c r="H69" s="5" t="s">
        <v>293</v>
      </c>
    </row>
    <row r="70" spans="1:8" ht="30" x14ac:dyDescent="0.25">
      <c r="A70" s="14" t="s">
        <v>356</v>
      </c>
      <c r="B70" s="6" t="s">
        <v>349</v>
      </c>
      <c r="C70" s="6" t="s">
        <v>345</v>
      </c>
      <c r="D70" s="5" t="s">
        <v>539</v>
      </c>
      <c r="E70" s="5" t="s">
        <v>351</v>
      </c>
      <c r="H70" s="5" t="s">
        <v>293</v>
      </c>
    </row>
    <row r="71" spans="1:8" ht="30" x14ac:dyDescent="0.25">
      <c r="A71" s="14" t="s">
        <v>357</v>
      </c>
      <c r="B71" s="6" t="s">
        <v>350</v>
      </c>
      <c r="C71" s="5" t="s">
        <v>344</v>
      </c>
      <c r="D71" s="5" t="s">
        <v>539</v>
      </c>
      <c r="E71" s="5" t="s">
        <v>351</v>
      </c>
      <c r="H71" s="5" t="s">
        <v>293</v>
      </c>
    </row>
    <row r="72" spans="1:8" ht="75" x14ac:dyDescent="0.25">
      <c r="A72" s="56" t="s">
        <v>358</v>
      </c>
      <c r="B72" s="6" t="s">
        <v>352</v>
      </c>
      <c r="C72" s="5" t="s">
        <v>353</v>
      </c>
      <c r="D72" s="6" t="s">
        <v>359</v>
      </c>
      <c r="E72" s="6" t="s">
        <v>360</v>
      </c>
      <c r="F72" s="6" t="s">
        <v>361</v>
      </c>
      <c r="G72" s="5">
        <v>20</v>
      </c>
      <c r="H72" s="6" t="s">
        <v>228</v>
      </c>
    </row>
    <row r="73" spans="1:8" x14ac:dyDescent="0.25">
      <c r="A73" s="58" t="s">
        <v>422</v>
      </c>
      <c r="B73" s="64"/>
      <c r="C73" s="64"/>
      <c r="D73" s="64"/>
      <c r="E73" s="64"/>
      <c r="F73" s="64"/>
      <c r="G73" s="64"/>
      <c r="H73" s="64"/>
    </row>
    <row r="74" spans="1:8" ht="45" x14ac:dyDescent="0.25">
      <c r="A74" s="56" t="s">
        <v>455</v>
      </c>
      <c r="B74" s="6" t="s">
        <v>439</v>
      </c>
      <c r="C74" s="5" t="s">
        <v>110</v>
      </c>
      <c r="D74" s="5" t="s">
        <v>440</v>
      </c>
      <c r="E74" s="6" t="s">
        <v>441</v>
      </c>
      <c r="F74" s="6" t="s">
        <v>442</v>
      </c>
      <c r="G74" s="5">
        <v>14</v>
      </c>
      <c r="H74" s="5" t="s">
        <v>443</v>
      </c>
    </row>
    <row r="75" spans="1:8" ht="60" x14ac:dyDescent="0.25">
      <c r="A75" s="56" t="s">
        <v>457</v>
      </c>
      <c r="B75" s="6" t="s">
        <v>447</v>
      </c>
      <c r="C75" s="5" t="s">
        <v>449</v>
      </c>
      <c r="D75" s="5" t="s">
        <v>440</v>
      </c>
      <c r="E75" s="6" t="s">
        <v>450</v>
      </c>
      <c r="F75" s="6" t="s">
        <v>451</v>
      </c>
      <c r="G75" s="5">
        <v>35</v>
      </c>
      <c r="H75" s="6" t="s">
        <v>456</v>
      </c>
    </row>
    <row r="76" spans="1:8" ht="60" x14ac:dyDescent="0.25">
      <c r="A76" s="56" t="s">
        <v>458</v>
      </c>
      <c r="B76" s="6" t="s">
        <v>448</v>
      </c>
      <c r="C76" s="5" t="s">
        <v>449</v>
      </c>
      <c r="D76" s="5" t="s">
        <v>440</v>
      </c>
      <c r="E76" s="6" t="s">
        <v>450</v>
      </c>
      <c r="F76" s="6" t="s">
        <v>451</v>
      </c>
      <c r="G76" s="5">
        <v>25</v>
      </c>
      <c r="H76" s="6" t="s">
        <v>456</v>
      </c>
    </row>
    <row r="77" spans="1:8" ht="75" x14ac:dyDescent="0.25">
      <c r="A77" s="56" t="s">
        <v>460</v>
      </c>
      <c r="B77" s="6" t="s">
        <v>425</v>
      </c>
      <c r="C77" s="5" t="s">
        <v>428</v>
      </c>
      <c r="D77" s="6" t="s">
        <v>430</v>
      </c>
      <c r="E77" s="6" t="s">
        <v>426</v>
      </c>
      <c r="F77" s="6" t="s">
        <v>429</v>
      </c>
      <c r="G77" s="5">
        <v>43</v>
      </c>
      <c r="H77" s="6" t="s">
        <v>427</v>
      </c>
    </row>
    <row r="78" spans="1:8" x14ac:dyDescent="0.25">
      <c r="A78" s="58" t="s">
        <v>423</v>
      </c>
      <c r="B78" s="64"/>
      <c r="C78" s="64"/>
      <c r="D78" s="64"/>
      <c r="E78" s="64"/>
      <c r="F78" s="64"/>
      <c r="G78" s="64"/>
      <c r="H78" s="64"/>
    </row>
    <row r="79" spans="1:8" ht="60" x14ac:dyDescent="0.25">
      <c r="A79" s="56" t="s">
        <v>504</v>
      </c>
      <c r="B79" s="6" t="s">
        <v>424</v>
      </c>
      <c r="C79" s="5" t="s">
        <v>432</v>
      </c>
      <c r="D79" s="6" t="s">
        <v>495</v>
      </c>
      <c r="E79" s="6" t="s">
        <v>431</v>
      </c>
      <c r="F79" s="6" t="s">
        <v>433</v>
      </c>
      <c r="G79" s="5">
        <v>50</v>
      </c>
      <c r="H79" s="6" t="s">
        <v>427</v>
      </c>
    </row>
    <row r="80" spans="1:8" ht="45" x14ac:dyDescent="0.25">
      <c r="A80" s="56" t="s">
        <v>513</v>
      </c>
      <c r="B80" s="42" t="s">
        <v>499</v>
      </c>
      <c r="C80" s="5" t="s">
        <v>500</v>
      </c>
      <c r="D80" s="6" t="s">
        <v>501</v>
      </c>
      <c r="E80" s="6" t="s">
        <v>523</v>
      </c>
      <c r="F80" s="6" t="s">
        <v>503</v>
      </c>
      <c r="G80" s="5">
        <v>14</v>
      </c>
      <c r="H80" s="6" t="s">
        <v>502</v>
      </c>
    </row>
    <row r="81" spans="1:8" ht="45" x14ac:dyDescent="0.25">
      <c r="A81" s="56" t="s">
        <v>514</v>
      </c>
      <c r="B81" s="6" t="s">
        <v>469</v>
      </c>
      <c r="C81" s="5" t="s">
        <v>500</v>
      </c>
      <c r="D81" s="6" t="s">
        <v>501</v>
      </c>
      <c r="E81" s="6" t="s">
        <v>523</v>
      </c>
      <c r="F81" s="6" t="s">
        <v>503</v>
      </c>
      <c r="G81" s="5">
        <v>12</v>
      </c>
      <c r="H81" s="6" t="s">
        <v>502</v>
      </c>
    </row>
    <row r="82" spans="1:8" ht="45" x14ac:dyDescent="0.25">
      <c r="A82" s="56" t="s">
        <v>520</v>
      </c>
      <c r="B82" s="6" t="s">
        <v>469</v>
      </c>
      <c r="C82" s="7">
        <v>0.77083333333333337</v>
      </c>
      <c r="D82" s="6" t="s">
        <v>462</v>
      </c>
      <c r="G82" s="5">
        <v>60</v>
      </c>
      <c r="H82" s="6" t="s">
        <v>524</v>
      </c>
    </row>
    <row r="83" spans="1:8" ht="30" x14ac:dyDescent="0.25">
      <c r="A83" s="56" t="s">
        <v>521</v>
      </c>
      <c r="B83" s="6" t="s">
        <v>469</v>
      </c>
      <c r="C83" s="7">
        <v>0.79166666666666663</v>
      </c>
      <c r="D83" s="6" t="s">
        <v>463</v>
      </c>
      <c r="F83" s="5" t="s">
        <v>483</v>
      </c>
      <c r="G83" s="5">
        <v>49</v>
      </c>
      <c r="H83" s="6" t="s">
        <v>464</v>
      </c>
    </row>
    <row r="84" spans="1:8" ht="45" x14ac:dyDescent="0.25">
      <c r="A84" s="56" t="s">
        <v>522</v>
      </c>
      <c r="B84" s="6" t="s">
        <v>525</v>
      </c>
      <c r="C84" s="7" t="s">
        <v>500</v>
      </c>
      <c r="D84" s="6" t="s">
        <v>528</v>
      </c>
      <c r="E84" s="6" t="s">
        <v>523</v>
      </c>
      <c r="F84" s="6" t="s">
        <v>503</v>
      </c>
      <c r="G84" s="5">
        <v>11</v>
      </c>
      <c r="H84" s="6" t="s">
        <v>502</v>
      </c>
    </row>
    <row r="85" spans="1:8" ht="45" x14ac:dyDescent="0.25">
      <c r="A85" s="56" t="s">
        <v>529</v>
      </c>
      <c r="B85" s="6" t="s">
        <v>526</v>
      </c>
      <c r="C85" s="7" t="s">
        <v>500</v>
      </c>
      <c r="D85" s="6" t="s">
        <v>528</v>
      </c>
      <c r="E85" s="6" t="s">
        <v>523</v>
      </c>
      <c r="F85" s="6" t="s">
        <v>503</v>
      </c>
      <c r="G85" s="5">
        <v>11</v>
      </c>
      <c r="H85" s="6" t="s">
        <v>502</v>
      </c>
    </row>
    <row r="86" spans="1:8" ht="60" x14ac:dyDescent="0.25">
      <c r="A86" s="56" t="s">
        <v>530</v>
      </c>
      <c r="B86" s="6" t="s">
        <v>527</v>
      </c>
      <c r="C86" s="7" t="s">
        <v>533</v>
      </c>
      <c r="D86" s="6" t="s">
        <v>535</v>
      </c>
      <c r="E86" s="6" t="s">
        <v>435</v>
      </c>
      <c r="F86" s="6" t="s">
        <v>534</v>
      </c>
      <c r="G86" s="5">
        <v>26</v>
      </c>
      <c r="H86" s="6" t="s">
        <v>464</v>
      </c>
    </row>
    <row r="87" spans="1:8" ht="105" x14ac:dyDescent="0.25">
      <c r="A87" s="56" t="s">
        <v>531</v>
      </c>
      <c r="B87" s="6" t="s">
        <v>515</v>
      </c>
      <c r="C87" s="7" t="s">
        <v>516</v>
      </c>
      <c r="D87" s="6" t="s">
        <v>518</v>
      </c>
      <c r="E87" s="6" t="s">
        <v>517</v>
      </c>
      <c r="F87" s="6" t="s">
        <v>519</v>
      </c>
      <c r="G87" s="5">
        <v>20</v>
      </c>
      <c r="H87" s="6" t="s">
        <v>464</v>
      </c>
    </row>
    <row r="88" spans="1:8" x14ac:dyDescent="0.25">
      <c r="A88" s="58" t="s">
        <v>436</v>
      </c>
      <c r="B88" s="64"/>
      <c r="C88" s="64"/>
      <c r="D88" s="64"/>
      <c r="E88" s="64"/>
      <c r="F88" s="64"/>
      <c r="G88" s="64"/>
      <c r="H88" s="64"/>
    </row>
    <row r="89" spans="1:8" ht="45" x14ac:dyDescent="0.25">
      <c r="A89" s="73" t="s">
        <v>589</v>
      </c>
      <c r="B89" s="6" t="s">
        <v>550</v>
      </c>
      <c r="C89" s="5" t="s">
        <v>551</v>
      </c>
      <c r="D89" s="6" t="s">
        <v>552</v>
      </c>
      <c r="E89" s="6" t="s">
        <v>553</v>
      </c>
      <c r="F89" s="6" t="s">
        <v>554</v>
      </c>
      <c r="G89" s="5">
        <v>20</v>
      </c>
      <c r="H89" s="5" t="s">
        <v>555</v>
      </c>
    </row>
    <row r="90" spans="1:8" ht="60" x14ac:dyDescent="0.25">
      <c r="A90" s="73" t="s">
        <v>590</v>
      </c>
      <c r="B90" s="6" t="s">
        <v>506</v>
      </c>
      <c r="C90" s="5" t="s">
        <v>559</v>
      </c>
      <c r="D90" s="6" t="s">
        <v>560</v>
      </c>
      <c r="E90" s="6" t="s">
        <v>561</v>
      </c>
      <c r="F90" s="6" t="s">
        <v>562</v>
      </c>
      <c r="G90" s="5">
        <v>20</v>
      </c>
      <c r="H90" s="5" t="s">
        <v>563</v>
      </c>
    </row>
    <row r="91" spans="1:8" ht="90" x14ac:dyDescent="0.25">
      <c r="A91" s="73" t="s">
        <v>591</v>
      </c>
      <c r="B91" s="6" t="s">
        <v>506</v>
      </c>
      <c r="C91" s="5" t="s">
        <v>507</v>
      </c>
      <c r="D91" s="6" t="s">
        <v>508</v>
      </c>
      <c r="E91" s="5" t="s">
        <v>509</v>
      </c>
      <c r="F91" s="6" t="s">
        <v>510</v>
      </c>
      <c r="G91" s="5">
        <v>30</v>
      </c>
      <c r="H91" s="6" t="s">
        <v>512</v>
      </c>
    </row>
    <row r="92" spans="1:8" x14ac:dyDescent="0.25">
      <c r="A92" s="140" t="s">
        <v>484</v>
      </c>
      <c r="B92" s="141"/>
      <c r="C92" s="141"/>
      <c r="D92" s="141"/>
      <c r="E92" s="141"/>
      <c r="F92" s="141"/>
      <c r="G92" s="141"/>
      <c r="H92" s="141"/>
    </row>
    <row r="93" spans="1:8" s="99" customFormat="1" ht="90" x14ac:dyDescent="0.25">
      <c r="A93" s="74" t="s">
        <v>592</v>
      </c>
      <c r="B93" s="104" t="s">
        <v>511</v>
      </c>
      <c r="C93" s="105">
        <v>0.41666666666666669</v>
      </c>
      <c r="D93" s="104" t="s">
        <v>473</v>
      </c>
      <c r="E93" s="106" t="s">
        <v>474</v>
      </c>
      <c r="F93" s="107"/>
      <c r="G93" s="106">
        <v>96</v>
      </c>
      <c r="H93" s="107"/>
    </row>
    <row r="94" spans="1:8" s="99" customFormat="1" ht="60" x14ac:dyDescent="0.25">
      <c r="A94" s="74" t="s">
        <v>595</v>
      </c>
      <c r="B94" s="104" t="s">
        <v>532</v>
      </c>
      <c r="C94" s="105" t="s">
        <v>536</v>
      </c>
      <c r="D94" s="104" t="s">
        <v>537</v>
      </c>
      <c r="E94" s="108" t="s">
        <v>435</v>
      </c>
      <c r="F94" s="108" t="s">
        <v>534</v>
      </c>
      <c r="G94" s="106">
        <v>28</v>
      </c>
      <c r="H94" s="108" t="s">
        <v>464</v>
      </c>
    </row>
    <row r="95" spans="1:8" s="99" customFormat="1" ht="60" x14ac:dyDescent="0.25">
      <c r="A95" s="74" t="s">
        <v>596</v>
      </c>
      <c r="B95" s="104" t="s">
        <v>573</v>
      </c>
      <c r="C95" s="105">
        <v>0.625</v>
      </c>
      <c r="D95" s="104" t="s">
        <v>580</v>
      </c>
      <c r="E95" s="108" t="s">
        <v>27</v>
      </c>
      <c r="F95" s="108" t="s">
        <v>577</v>
      </c>
      <c r="G95" s="106">
        <v>20</v>
      </c>
      <c r="H95" s="108"/>
    </row>
    <row r="96" spans="1:8" s="99" customFormat="1" ht="45" x14ac:dyDescent="0.25">
      <c r="A96" s="111" t="s">
        <v>597</v>
      </c>
      <c r="B96" s="104" t="s">
        <v>573</v>
      </c>
      <c r="C96" s="105">
        <v>0.65625</v>
      </c>
      <c r="D96" s="104" t="s">
        <v>581</v>
      </c>
      <c r="E96" s="108" t="s">
        <v>27</v>
      </c>
      <c r="F96" s="108" t="s">
        <v>577</v>
      </c>
      <c r="G96" s="106">
        <v>20</v>
      </c>
      <c r="H96" s="108"/>
    </row>
    <row r="97" spans="1:8" s="99" customFormat="1" ht="30" x14ac:dyDescent="0.25">
      <c r="A97" s="73" t="s">
        <v>598</v>
      </c>
      <c r="B97" s="104" t="s">
        <v>573</v>
      </c>
      <c r="C97" s="105">
        <v>0.75</v>
      </c>
      <c r="D97" s="104" t="s">
        <v>576</v>
      </c>
      <c r="E97" s="108" t="s">
        <v>27</v>
      </c>
      <c r="F97" s="108" t="s">
        <v>322</v>
      </c>
      <c r="G97" s="106">
        <v>3</v>
      </c>
      <c r="H97" s="108"/>
    </row>
    <row r="98" spans="1:8" s="99" customFormat="1" ht="45" x14ac:dyDescent="0.25">
      <c r="A98" s="73" t="s">
        <v>599</v>
      </c>
      <c r="B98" s="104" t="s">
        <v>611</v>
      </c>
      <c r="C98" s="105">
        <v>0.39583333333333331</v>
      </c>
      <c r="D98" s="104" t="s">
        <v>612</v>
      </c>
      <c r="E98" s="108" t="s">
        <v>27</v>
      </c>
      <c r="F98" s="108" t="s">
        <v>577</v>
      </c>
      <c r="G98" s="109">
        <v>26</v>
      </c>
      <c r="H98" s="108"/>
    </row>
    <row r="99" spans="1:8" ht="45" x14ac:dyDescent="0.25">
      <c r="A99" s="73" t="s">
        <v>600</v>
      </c>
      <c r="B99" s="108" t="s">
        <v>444</v>
      </c>
      <c r="C99" s="110">
        <v>0.79166666666666663</v>
      </c>
      <c r="D99" s="108" t="s">
        <v>445</v>
      </c>
      <c r="E99" s="108" t="s">
        <v>446</v>
      </c>
      <c r="F99" s="109" t="s">
        <v>142</v>
      </c>
      <c r="G99" s="109">
        <v>74</v>
      </c>
      <c r="H99" s="108" t="s">
        <v>556</v>
      </c>
    </row>
    <row r="100" spans="1:8" ht="90" x14ac:dyDescent="0.25">
      <c r="A100" s="73" t="s">
        <v>624</v>
      </c>
      <c r="B100" s="9" t="s">
        <v>459</v>
      </c>
      <c r="C100" s="133">
        <v>0.5</v>
      </c>
      <c r="D100" s="6" t="s">
        <v>480</v>
      </c>
      <c r="E100" s="9" t="s">
        <v>27</v>
      </c>
      <c r="F100" s="8" t="s">
        <v>546</v>
      </c>
      <c r="G100" s="8">
        <v>35</v>
      </c>
      <c r="H100" s="9" t="s">
        <v>464</v>
      </c>
    </row>
    <row r="101" spans="1:8" ht="45" x14ac:dyDescent="0.25">
      <c r="A101" s="56" t="s">
        <v>625</v>
      </c>
      <c r="B101" s="6" t="s">
        <v>459</v>
      </c>
      <c r="C101" s="7" t="s">
        <v>626</v>
      </c>
      <c r="D101" s="6" t="s">
        <v>538</v>
      </c>
      <c r="E101" s="6" t="s">
        <v>435</v>
      </c>
      <c r="F101" s="6" t="s">
        <v>534</v>
      </c>
      <c r="G101" s="5">
        <v>90</v>
      </c>
      <c r="H101" s="6" t="s">
        <v>464</v>
      </c>
    </row>
    <row r="102" spans="1:8" ht="30" x14ac:dyDescent="0.25">
      <c r="A102" s="56" t="s">
        <v>656</v>
      </c>
      <c r="B102" s="6" t="s">
        <v>578</v>
      </c>
      <c r="C102" s="7">
        <v>0.75</v>
      </c>
      <c r="D102" s="6" t="s">
        <v>576</v>
      </c>
      <c r="E102" s="6" t="s">
        <v>27</v>
      </c>
      <c r="F102" s="6" t="s">
        <v>322</v>
      </c>
      <c r="G102" s="5">
        <v>3</v>
      </c>
      <c r="H102" s="6"/>
    </row>
    <row r="103" spans="1:8" ht="45" x14ac:dyDescent="0.25">
      <c r="A103" s="56" t="s">
        <v>657</v>
      </c>
      <c r="B103" s="6" t="s">
        <v>601</v>
      </c>
      <c r="C103" s="112" t="s">
        <v>635</v>
      </c>
      <c r="D103" s="6" t="s">
        <v>636</v>
      </c>
      <c r="E103" s="6" t="s">
        <v>27</v>
      </c>
      <c r="F103" s="6" t="s">
        <v>637</v>
      </c>
      <c r="G103" s="5">
        <v>23</v>
      </c>
      <c r="H103" s="6" t="s">
        <v>619</v>
      </c>
    </row>
    <row r="104" spans="1:8" ht="75" x14ac:dyDescent="0.25">
      <c r="A104" s="56" t="s">
        <v>658</v>
      </c>
      <c r="B104" s="6" t="s">
        <v>601</v>
      </c>
      <c r="C104" s="112" t="s">
        <v>620</v>
      </c>
      <c r="D104" s="6" t="s">
        <v>621</v>
      </c>
      <c r="E104" s="6" t="s">
        <v>622</v>
      </c>
      <c r="F104" s="6" t="s">
        <v>623</v>
      </c>
      <c r="G104" s="5">
        <v>18</v>
      </c>
      <c r="H104" s="6" t="s">
        <v>228</v>
      </c>
    </row>
    <row r="105" spans="1:8" ht="45" x14ac:dyDescent="0.25">
      <c r="A105" s="56" t="s">
        <v>659</v>
      </c>
      <c r="B105" s="6" t="s">
        <v>564</v>
      </c>
      <c r="C105" s="112" t="s">
        <v>615</v>
      </c>
      <c r="D105" s="6" t="s">
        <v>618</v>
      </c>
      <c r="E105" s="6" t="s">
        <v>27</v>
      </c>
      <c r="F105" s="6" t="s">
        <v>637</v>
      </c>
      <c r="G105" s="5">
        <v>20</v>
      </c>
      <c r="H105" s="6" t="s">
        <v>619</v>
      </c>
    </row>
    <row r="106" spans="1:8" ht="30" x14ac:dyDescent="0.25">
      <c r="A106" s="56" t="s">
        <v>660</v>
      </c>
      <c r="B106" s="6" t="s">
        <v>564</v>
      </c>
      <c r="C106" s="7">
        <v>0.41666666666666669</v>
      </c>
      <c r="D106" s="6" t="s">
        <v>603</v>
      </c>
      <c r="E106" s="6" t="s">
        <v>27</v>
      </c>
      <c r="F106" s="6" t="s">
        <v>492</v>
      </c>
      <c r="G106" s="5">
        <v>14</v>
      </c>
      <c r="H106" s="6"/>
    </row>
    <row r="107" spans="1:8" ht="60" x14ac:dyDescent="0.25">
      <c r="A107" s="56" t="s">
        <v>661</v>
      </c>
      <c r="B107" s="6" t="s">
        <v>564</v>
      </c>
      <c r="C107" s="7" t="s">
        <v>565</v>
      </c>
      <c r="D107" s="6" t="s">
        <v>566</v>
      </c>
      <c r="E107" s="6" t="s">
        <v>567</v>
      </c>
      <c r="F107" s="6" t="s">
        <v>568</v>
      </c>
      <c r="G107" s="5">
        <v>50</v>
      </c>
      <c r="H107" s="6" t="s">
        <v>569</v>
      </c>
    </row>
    <row r="108" spans="1:8" ht="45" x14ac:dyDescent="0.25">
      <c r="A108" s="56" t="s">
        <v>662</v>
      </c>
      <c r="B108" s="6" t="s">
        <v>477</v>
      </c>
      <c r="C108" s="5" t="s">
        <v>617</v>
      </c>
      <c r="D108" s="6" t="s">
        <v>491</v>
      </c>
      <c r="E108" s="6" t="s">
        <v>27</v>
      </c>
      <c r="F108" s="6" t="s">
        <v>627</v>
      </c>
      <c r="G108" s="5">
        <v>40</v>
      </c>
      <c r="H108" s="5" t="s">
        <v>619</v>
      </c>
    </row>
    <row r="109" spans="1:8" ht="45" x14ac:dyDescent="0.25">
      <c r="A109" s="56" t="s">
        <v>663</v>
      </c>
      <c r="B109" s="6" t="s">
        <v>477</v>
      </c>
      <c r="C109" s="7">
        <v>0.41666666666666669</v>
      </c>
      <c r="D109" s="6" t="s">
        <v>618</v>
      </c>
      <c r="E109" s="6" t="s">
        <v>27</v>
      </c>
      <c r="F109" s="5" t="s">
        <v>492</v>
      </c>
      <c r="G109" s="5">
        <v>20</v>
      </c>
      <c r="H109" s="5" t="s">
        <v>619</v>
      </c>
    </row>
    <row r="110" spans="1:8" ht="45" x14ac:dyDescent="0.25">
      <c r="A110" s="56" t="s">
        <v>664</v>
      </c>
      <c r="B110" s="6" t="s">
        <v>477</v>
      </c>
      <c r="C110" s="7">
        <v>0.75</v>
      </c>
      <c r="D110" s="6" t="s">
        <v>628</v>
      </c>
      <c r="E110" s="6" t="s">
        <v>478</v>
      </c>
      <c r="F110" s="6" t="s">
        <v>479</v>
      </c>
      <c r="G110" s="5">
        <v>24</v>
      </c>
      <c r="H110" s="6" t="s">
        <v>481</v>
      </c>
    </row>
    <row r="111" spans="1:8" x14ac:dyDescent="0.25">
      <c r="A111" s="58" t="s">
        <v>437</v>
      </c>
      <c r="B111" s="64"/>
      <c r="C111" s="64"/>
      <c r="D111" s="64"/>
      <c r="E111" s="64"/>
      <c r="F111" s="64"/>
      <c r="G111" s="64"/>
      <c r="H111" s="64"/>
    </row>
    <row r="112" spans="1:8" ht="30" x14ac:dyDescent="0.25">
      <c r="A112" s="73" t="s">
        <v>676</v>
      </c>
      <c r="B112" s="13" t="s">
        <v>666</v>
      </c>
      <c r="C112" s="12" t="s">
        <v>667</v>
      </c>
      <c r="D112" s="13" t="s">
        <v>668</v>
      </c>
      <c r="E112" s="12" t="s">
        <v>27</v>
      </c>
      <c r="F112" s="12" t="s">
        <v>142</v>
      </c>
      <c r="G112" s="12">
        <v>25</v>
      </c>
      <c r="H112" s="12" t="s">
        <v>669</v>
      </c>
    </row>
    <row r="113" spans="1:8" ht="45" x14ac:dyDescent="0.25">
      <c r="A113" s="73" t="s">
        <v>677</v>
      </c>
      <c r="B113" s="13" t="s">
        <v>645</v>
      </c>
      <c r="C113" s="12" t="s">
        <v>670</v>
      </c>
      <c r="D113" s="13" t="s">
        <v>671</v>
      </c>
      <c r="E113" s="12" t="s">
        <v>27</v>
      </c>
      <c r="F113" s="12" t="s">
        <v>142</v>
      </c>
      <c r="G113" s="12">
        <v>29</v>
      </c>
      <c r="H113" s="12" t="s">
        <v>669</v>
      </c>
    </row>
    <row r="114" spans="1:8" ht="45" x14ac:dyDescent="0.25">
      <c r="A114" s="73" t="s">
        <v>678</v>
      </c>
      <c r="B114" s="13" t="s">
        <v>645</v>
      </c>
      <c r="C114" s="103">
        <v>0.41666666666666669</v>
      </c>
      <c r="D114" s="13" t="s">
        <v>688</v>
      </c>
      <c r="E114" s="12" t="s">
        <v>27</v>
      </c>
      <c r="F114" s="12" t="s">
        <v>142</v>
      </c>
      <c r="G114" s="12">
        <v>18</v>
      </c>
      <c r="H114" s="12" t="s">
        <v>684</v>
      </c>
    </row>
    <row r="115" spans="1:8" ht="60" x14ac:dyDescent="0.25">
      <c r="A115" s="73" t="s">
        <v>679</v>
      </c>
      <c r="B115" s="13" t="s">
        <v>645</v>
      </c>
      <c r="C115" s="12" t="s">
        <v>641</v>
      </c>
      <c r="D115" s="138" t="s">
        <v>685</v>
      </c>
      <c r="E115" s="8" t="s">
        <v>27</v>
      </c>
      <c r="F115" s="9" t="s">
        <v>643</v>
      </c>
      <c r="G115" s="8">
        <v>49</v>
      </c>
      <c r="H115" s="13" t="s">
        <v>646</v>
      </c>
    </row>
    <row r="116" spans="1:8" ht="45" x14ac:dyDescent="0.25">
      <c r="A116" s="56" t="s">
        <v>702</v>
      </c>
      <c r="B116" s="13" t="s">
        <v>682</v>
      </c>
      <c r="C116" s="103" t="s">
        <v>697</v>
      </c>
      <c r="D116" s="138" t="s">
        <v>696</v>
      </c>
      <c r="E116" s="9" t="s">
        <v>683</v>
      </c>
      <c r="F116" s="9" t="s">
        <v>534</v>
      </c>
      <c r="G116" s="8">
        <v>25</v>
      </c>
      <c r="H116" s="13" t="s">
        <v>692</v>
      </c>
    </row>
    <row r="117" spans="1:8" ht="30" x14ac:dyDescent="0.25">
      <c r="A117" s="56" t="s">
        <v>704</v>
      </c>
      <c r="B117" s="13" t="s">
        <v>579</v>
      </c>
      <c r="C117" s="103">
        <v>0.75</v>
      </c>
      <c r="D117" s="12" t="s">
        <v>576</v>
      </c>
      <c r="E117" s="12" t="s">
        <v>27</v>
      </c>
      <c r="F117" s="12" t="s">
        <v>693</v>
      </c>
      <c r="G117" s="12">
        <v>0</v>
      </c>
      <c r="H117" s="12"/>
    </row>
    <row r="118" spans="1:8" ht="60" x14ac:dyDescent="0.25">
      <c r="A118" s="56" t="s">
        <v>707</v>
      </c>
      <c r="B118" s="6" t="s">
        <v>475</v>
      </c>
      <c r="C118" s="7">
        <v>0.70833333333333337</v>
      </c>
      <c r="D118" s="6" t="s">
        <v>675</v>
      </c>
      <c r="E118" s="5" t="s">
        <v>27</v>
      </c>
      <c r="F118" s="5" t="s">
        <v>546</v>
      </c>
      <c r="G118" s="5">
        <v>111</v>
      </c>
      <c r="H118" s="13" t="s">
        <v>692</v>
      </c>
    </row>
    <row r="119" spans="1:8" ht="60" x14ac:dyDescent="0.25">
      <c r="A119" s="56" t="s">
        <v>712</v>
      </c>
      <c r="B119" s="6" t="s">
        <v>638</v>
      </c>
      <c r="C119" s="7">
        <v>0.34375</v>
      </c>
      <c r="D119" s="13" t="s">
        <v>705</v>
      </c>
      <c r="E119" s="5" t="s">
        <v>27</v>
      </c>
      <c r="F119" s="5" t="s">
        <v>693</v>
      </c>
      <c r="G119" s="5">
        <v>20</v>
      </c>
      <c r="H119" s="5" t="s">
        <v>706</v>
      </c>
    </row>
    <row r="120" spans="1:8" ht="45" x14ac:dyDescent="0.25">
      <c r="A120" s="56" t="s">
        <v>713</v>
      </c>
      <c r="B120" s="6" t="s">
        <v>689</v>
      </c>
      <c r="C120" s="7" t="s">
        <v>690</v>
      </c>
      <c r="D120" s="6" t="s">
        <v>691</v>
      </c>
      <c r="E120" s="5" t="s">
        <v>27</v>
      </c>
      <c r="F120" s="5" t="s">
        <v>142</v>
      </c>
      <c r="G120" s="5">
        <v>19</v>
      </c>
      <c r="H120" s="5" t="s">
        <v>669</v>
      </c>
    </row>
    <row r="121" spans="1:8" ht="105" x14ac:dyDescent="0.25">
      <c r="A121" s="56" t="s">
        <v>714</v>
      </c>
      <c r="B121" s="6" t="s">
        <v>653</v>
      </c>
      <c r="C121" s="7" t="s">
        <v>654</v>
      </c>
      <c r="D121" s="138" t="s">
        <v>652</v>
      </c>
      <c r="E121" s="68" t="s">
        <v>27</v>
      </c>
      <c r="F121" s="68" t="s">
        <v>142</v>
      </c>
      <c r="G121" s="68">
        <v>17</v>
      </c>
      <c r="H121" s="67" t="s">
        <v>703</v>
      </c>
    </row>
    <row r="122" spans="1:8" ht="60" x14ac:dyDescent="0.25">
      <c r="A122" s="56" t="s">
        <v>715</v>
      </c>
      <c r="B122" s="6" t="s">
        <v>653</v>
      </c>
      <c r="C122" s="7">
        <v>0.79166666666666663</v>
      </c>
      <c r="D122" s="67" t="s">
        <v>708</v>
      </c>
      <c r="E122" s="67" t="s">
        <v>709</v>
      </c>
      <c r="F122" s="67" t="s">
        <v>710</v>
      </c>
      <c r="G122" s="68">
        <v>94</v>
      </c>
      <c r="H122" s="13" t="s">
        <v>711</v>
      </c>
    </row>
    <row r="123" spans="1:8" ht="30" x14ac:dyDescent="0.25">
      <c r="A123" s="56" t="s">
        <v>716</v>
      </c>
      <c r="B123" s="6" t="s">
        <v>571</v>
      </c>
      <c r="C123" s="7">
        <v>0.75</v>
      </c>
      <c r="D123" s="68" t="s">
        <v>151</v>
      </c>
      <c r="E123" s="68" t="s">
        <v>27</v>
      </c>
      <c r="F123" s="68" t="s">
        <v>572</v>
      </c>
      <c r="G123" s="68">
        <v>44</v>
      </c>
      <c r="H123" s="13" t="s">
        <v>692</v>
      </c>
    </row>
    <row r="124" spans="1:8" ht="105" x14ac:dyDescent="0.25">
      <c r="A124" s="56" t="s">
        <v>717</v>
      </c>
      <c r="B124" s="6" t="s">
        <v>649</v>
      </c>
      <c r="C124" s="5" t="s">
        <v>655</v>
      </c>
      <c r="D124" s="138" t="s">
        <v>651</v>
      </c>
      <c r="E124" s="68" t="s">
        <v>27</v>
      </c>
      <c r="F124" s="68" t="s">
        <v>142</v>
      </c>
      <c r="G124" s="68">
        <v>16</v>
      </c>
      <c r="H124" s="67" t="s">
        <v>703</v>
      </c>
    </row>
    <row r="125" spans="1:8" ht="30" x14ac:dyDescent="0.25">
      <c r="A125" s="56" t="s">
        <v>731</v>
      </c>
      <c r="B125" s="6" t="s">
        <v>609</v>
      </c>
      <c r="C125" s="5" t="s">
        <v>719</v>
      </c>
      <c r="D125" s="5" t="s">
        <v>151</v>
      </c>
      <c r="E125" s="5" t="s">
        <v>27</v>
      </c>
      <c r="F125" s="5" t="s">
        <v>604</v>
      </c>
      <c r="G125" s="5">
        <v>24</v>
      </c>
      <c r="H125" s="6" t="s">
        <v>610</v>
      </c>
    </row>
    <row r="126" spans="1:8" ht="45" x14ac:dyDescent="0.25">
      <c r="A126" s="95"/>
      <c r="B126" s="6" t="s">
        <v>673</v>
      </c>
      <c r="C126" s="5" t="s">
        <v>697</v>
      </c>
      <c r="D126" s="6" t="s">
        <v>698</v>
      </c>
      <c r="E126" s="6" t="s">
        <v>674</v>
      </c>
      <c r="F126" s="9" t="s">
        <v>534</v>
      </c>
      <c r="H126" s="13" t="s">
        <v>692</v>
      </c>
    </row>
    <row r="127" spans="1:8" ht="60" x14ac:dyDescent="0.25">
      <c r="A127" s="95"/>
      <c r="B127" s="6" t="s">
        <v>720</v>
      </c>
      <c r="C127" s="5" t="s">
        <v>721</v>
      </c>
      <c r="D127" s="5" t="s">
        <v>722</v>
      </c>
      <c r="E127" s="5" t="s">
        <v>24</v>
      </c>
      <c r="F127" s="6" t="s">
        <v>723</v>
      </c>
      <c r="G127" s="5">
        <v>20</v>
      </c>
      <c r="H127" s="67" t="s">
        <v>703</v>
      </c>
    </row>
    <row r="128" spans="1:8" x14ac:dyDescent="0.25">
      <c r="A128" s="58" t="s">
        <v>438</v>
      </c>
      <c r="B128" s="64"/>
      <c r="C128" s="64"/>
      <c r="D128" s="64"/>
      <c r="E128" s="64"/>
      <c r="F128" s="64"/>
      <c r="G128" s="64"/>
      <c r="H128" s="64"/>
    </row>
    <row r="129" spans="1:8" x14ac:dyDescent="0.25">
      <c r="A129" s="95"/>
    </row>
    <row r="130" spans="1:8" x14ac:dyDescent="0.25">
      <c r="A130" s="95"/>
    </row>
    <row r="131" spans="1:8" ht="60" x14ac:dyDescent="0.25">
      <c r="A131" s="95" t="s">
        <v>718</v>
      </c>
      <c r="B131" s="6" t="s">
        <v>694</v>
      </c>
      <c r="C131" s="5" t="s">
        <v>541</v>
      </c>
      <c r="D131" s="6" t="s">
        <v>699</v>
      </c>
      <c r="E131" s="5" t="s">
        <v>695</v>
      </c>
      <c r="F131" s="6" t="s">
        <v>568</v>
      </c>
      <c r="G131" s="5">
        <v>70</v>
      </c>
      <c r="H131" s="13" t="s">
        <v>692</v>
      </c>
    </row>
  </sheetData>
  <mergeCells count="7">
    <mergeCell ref="A92:H92"/>
    <mergeCell ref="A37:H37"/>
    <mergeCell ref="A6:H6"/>
    <mergeCell ref="A9:H9"/>
    <mergeCell ref="A14:H14"/>
    <mergeCell ref="A21:H21"/>
    <mergeCell ref="A35:H3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opLeftCell="A17" workbookViewId="0">
      <selection activeCell="I40" sqref="I40"/>
    </sheetView>
  </sheetViews>
  <sheetFormatPr defaultRowHeight="15" x14ac:dyDescent="0.25"/>
  <cols>
    <col min="1" max="1" width="7.85546875" style="90" customWidth="1"/>
    <col min="2" max="2" width="7.7109375" customWidth="1"/>
    <col min="3" max="3" width="11.5703125" customWidth="1"/>
    <col min="4" max="4" width="23.7109375" customWidth="1"/>
    <col min="5" max="5" width="17" customWidth="1"/>
    <col min="6" max="6" width="16.85546875" customWidth="1"/>
    <col min="7" max="7" width="13.42578125" style="90" customWidth="1"/>
    <col min="8" max="8" width="23.140625" style="90" customWidth="1"/>
  </cols>
  <sheetData>
    <row r="1" spans="1:8" s="1" customFormat="1" x14ac:dyDescent="0.25">
      <c r="A1" s="94"/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94" t="s">
        <v>6</v>
      </c>
      <c r="H1" s="94" t="s">
        <v>7</v>
      </c>
    </row>
    <row r="2" spans="1:8" ht="30" x14ac:dyDescent="0.25">
      <c r="A2" s="90">
        <v>1</v>
      </c>
      <c r="B2" t="s">
        <v>362</v>
      </c>
      <c r="C2" s="92" t="s">
        <v>387</v>
      </c>
      <c r="D2" s="93" t="s">
        <v>388</v>
      </c>
      <c r="E2" t="s">
        <v>27</v>
      </c>
      <c r="F2" t="s">
        <v>421</v>
      </c>
      <c r="G2" s="90">
        <v>24</v>
      </c>
    </row>
    <row r="3" spans="1:8" x14ac:dyDescent="0.25">
      <c r="A3" s="90">
        <v>2</v>
      </c>
      <c r="B3" t="s">
        <v>362</v>
      </c>
      <c r="C3" s="92">
        <v>0.79166666666666663</v>
      </c>
      <c r="D3" t="s">
        <v>396</v>
      </c>
      <c r="E3" t="s">
        <v>27</v>
      </c>
      <c r="F3" t="s">
        <v>322</v>
      </c>
      <c r="G3" s="90">
        <v>9</v>
      </c>
    </row>
    <row r="4" spans="1:8" x14ac:dyDescent="0.25">
      <c r="A4" s="90">
        <v>3</v>
      </c>
      <c r="B4" t="s">
        <v>363</v>
      </c>
      <c r="C4" s="92">
        <v>0.75</v>
      </c>
      <c r="D4" t="s">
        <v>404</v>
      </c>
      <c r="E4" t="s">
        <v>27</v>
      </c>
      <c r="F4" t="s">
        <v>322</v>
      </c>
      <c r="G4" s="90">
        <v>10</v>
      </c>
    </row>
    <row r="5" spans="1:8" x14ac:dyDescent="0.25">
      <c r="A5" s="90">
        <v>4</v>
      </c>
      <c r="B5" t="s">
        <v>364</v>
      </c>
      <c r="C5" s="92">
        <v>0.41666666666666669</v>
      </c>
      <c r="D5" t="s">
        <v>413</v>
      </c>
      <c r="E5" t="s">
        <v>27</v>
      </c>
      <c r="F5" t="s">
        <v>322</v>
      </c>
      <c r="G5" s="90">
        <v>0</v>
      </c>
    </row>
    <row r="6" spans="1:8" ht="30" x14ac:dyDescent="0.25">
      <c r="A6" s="90">
        <v>5</v>
      </c>
      <c r="B6" s="91" t="s">
        <v>365</v>
      </c>
      <c r="C6" s="92" t="s">
        <v>387</v>
      </c>
      <c r="D6" s="93" t="s">
        <v>389</v>
      </c>
      <c r="E6" t="s">
        <v>27</v>
      </c>
      <c r="F6" t="s">
        <v>421</v>
      </c>
      <c r="G6" s="90">
        <v>21</v>
      </c>
    </row>
    <row r="7" spans="1:8" x14ac:dyDescent="0.25">
      <c r="A7" s="90">
        <v>6</v>
      </c>
      <c r="B7" s="91" t="s">
        <v>365</v>
      </c>
      <c r="C7" s="92">
        <v>0.79166666666666663</v>
      </c>
      <c r="D7" t="s">
        <v>397</v>
      </c>
      <c r="E7" t="s">
        <v>27</v>
      </c>
      <c r="F7" t="s">
        <v>322</v>
      </c>
      <c r="G7" s="90">
        <v>1</v>
      </c>
    </row>
    <row r="8" spans="1:8" x14ac:dyDescent="0.25">
      <c r="A8" s="90">
        <v>7</v>
      </c>
      <c r="B8" t="s">
        <v>340</v>
      </c>
      <c r="C8" s="92">
        <v>0.75</v>
      </c>
      <c r="D8" t="s">
        <v>405</v>
      </c>
      <c r="E8" t="s">
        <v>27</v>
      </c>
      <c r="F8" t="s">
        <v>322</v>
      </c>
      <c r="G8" s="90">
        <v>0</v>
      </c>
      <c r="H8" s="90" t="s">
        <v>434</v>
      </c>
    </row>
    <row r="9" spans="1:8" x14ac:dyDescent="0.25">
      <c r="A9" s="90">
        <v>8</v>
      </c>
      <c r="B9" t="s">
        <v>341</v>
      </c>
      <c r="C9" t="s">
        <v>386</v>
      </c>
      <c r="E9" t="s">
        <v>27</v>
      </c>
      <c r="F9" t="s">
        <v>322</v>
      </c>
      <c r="G9" s="90">
        <v>0</v>
      </c>
      <c r="H9" s="90" t="s">
        <v>434</v>
      </c>
    </row>
    <row r="10" spans="1:8" ht="30" x14ac:dyDescent="0.25">
      <c r="A10" s="90">
        <v>9</v>
      </c>
      <c r="B10" t="s">
        <v>342</v>
      </c>
      <c r="C10" s="92" t="s">
        <v>387</v>
      </c>
      <c r="D10" s="93" t="s">
        <v>394</v>
      </c>
      <c r="E10" t="s">
        <v>27</v>
      </c>
      <c r="F10" t="s">
        <v>421</v>
      </c>
      <c r="G10" s="90">
        <v>17</v>
      </c>
    </row>
    <row r="11" spans="1:8" x14ac:dyDescent="0.25">
      <c r="A11" s="90">
        <v>10</v>
      </c>
      <c r="B11" t="s">
        <v>342</v>
      </c>
      <c r="C11" s="92">
        <v>0.79166666666666663</v>
      </c>
      <c r="D11" t="s">
        <v>398</v>
      </c>
      <c r="E11" t="s">
        <v>27</v>
      </c>
      <c r="F11" t="s">
        <v>322</v>
      </c>
      <c r="G11" s="90">
        <v>8</v>
      </c>
    </row>
    <row r="12" spans="1:8" x14ac:dyDescent="0.25">
      <c r="A12" s="90">
        <v>11</v>
      </c>
      <c r="B12" t="s">
        <v>366</v>
      </c>
      <c r="C12" s="92">
        <v>0.75</v>
      </c>
      <c r="D12" t="s">
        <v>406</v>
      </c>
      <c r="E12" t="s">
        <v>27</v>
      </c>
      <c r="F12" t="s">
        <v>322</v>
      </c>
      <c r="G12" s="90">
        <v>0</v>
      </c>
      <c r="H12" s="90" t="s">
        <v>434</v>
      </c>
    </row>
    <row r="13" spans="1:8" ht="30" x14ac:dyDescent="0.25">
      <c r="A13" s="90">
        <v>12</v>
      </c>
      <c r="B13" t="s">
        <v>367</v>
      </c>
      <c r="C13" s="92">
        <v>0.41666666666666669</v>
      </c>
      <c r="D13" s="93" t="s">
        <v>418</v>
      </c>
      <c r="E13" t="s">
        <v>27</v>
      </c>
      <c r="F13" t="s">
        <v>322</v>
      </c>
      <c r="G13" s="90">
        <v>0</v>
      </c>
      <c r="H13" s="90" t="s">
        <v>434</v>
      </c>
    </row>
    <row r="14" spans="1:8" ht="45" x14ac:dyDescent="0.25">
      <c r="A14" s="90">
        <v>13</v>
      </c>
      <c r="B14" s="93" t="s">
        <v>390</v>
      </c>
      <c r="C14" s="92" t="s">
        <v>387</v>
      </c>
      <c r="D14" s="93" t="s">
        <v>393</v>
      </c>
      <c r="E14" t="s">
        <v>27</v>
      </c>
      <c r="F14" t="s">
        <v>421</v>
      </c>
      <c r="G14" s="90">
        <v>19</v>
      </c>
    </row>
    <row r="15" spans="1:8" x14ac:dyDescent="0.25">
      <c r="A15" s="90">
        <v>14</v>
      </c>
      <c r="B15" t="s">
        <v>368</v>
      </c>
      <c r="C15" s="92">
        <v>0.79166666666666663</v>
      </c>
      <c r="D15" t="s">
        <v>399</v>
      </c>
      <c r="E15" t="s">
        <v>27</v>
      </c>
      <c r="F15" t="s">
        <v>322</v>
      </c>
      <c r="G15" s="90">
        <v>8</v>
      </c>
    </row>
    <row r="16" spans="1:8" x14ac:dyDescent="0.25">
      <c r="A16" s="90">
        <v>15</v>
      </c>
      <c r="B16" t="s">
        <v>369</v>
      </c>
      <c r="C16" s="92">
        <v>0.75</v>
      </c>
      <c r="D16" t="s">
        <v>407</v>
      </c>
      <c r="E16" t="s">
        <v>27</v>
      </c>
      <c r="F16" t="s">
        <v>322</v>
      </c>
      <c r="G16" s="90">
        <v>6</v>
      </c>
    </row>
    <row r="17" spans="1:8" x14ac:dyDescent="0.25">
      <c r="A17" s="90">
        <v>16</v>
      </c>
      <c r="B17" t="s">
        <v>370</v>
      </c>
      <c r="C17" s="92">
        <v>0.41666666666666669</v>
      </c>
      <c r="D17" t="s">
        <v>414</v>
      </c>
      <c r="E17" t="s">
        <v>27</v>
      </c>
      <c r="F17" t="s">
        <v>322</v>
      </c>
      <c r="G17" s="90">
        <v>7</v>
      </c>
    </row>
    <row r="18" spans="1:8" ht="45" x14ac:dyDescent="0.25">
      <c r="A18" s="90">
        <v>17</v>
      </c>
      <c r="B18" s="93" t="s">
        <v>391</v>
      </c>
      <c r="C18" s="92" t="s">
        <v>387</v>
      </c>
      <c r="D18" s="93" t="s">
        <v>395</v>
      </c>
      <c r="E18" t="s">
        <v>27</v>
      </c>
      <c r="F18" t="s">
        <v>421</v>
      </c>
      <c r="G18" s="90">
        <v>21</v>
      </c>
    </row>
    <row r="19" spans="1:8" x14ac:dyDescent="0.25">
      <c r="A19" s="90">
        <v>18</v>
      </c>
      <c r="B19" t="s">
        <v>371</v>
      </c>
      <c r="C19" s="92">
        <v>0.79166666666666663</v>
      </c>
      <c r="D19" t="s">
        <v>400</v>
      </c>
      <c r="E19" t="s">
        <v>27</v>
      </c>
      <c r="F19" t="s">
        <v>322</v>
      </c>
      <c r="G19" s="90">
        <v>6</v>
      </c>
    </row>
    <row r="20" spans="1:8" x14ac:dyDescent="0.25">
      <c r="A20" s="90">
        <v>19</v>
      </c>
      <c r="B20" t="s">
        <v>372</v>
      </c>
      <c r="C20" s="92">
        <v>0.75</v>
      </c>
      <c r="D20" t="s">
        <v>408</v>
      </c>
      <c r="E20" t="s">
        <v>27</v>
      </c>
      <c r="F20" t="s">
        <v>322</v>
      </c>
      <c r="G20" s="90">
        <v>0</v>
      </c>
    </row>
    <row r="21" spans="1:8" ht="30" x14ac:dyDescent="0.25">
      <c r="A21" s="90">
        <v>20</v>
      </c>
      <c r="B21" t="s">
        <v>373</v>
      </c>
      <c r="C21" s="92">
        <v>0.41666666666666669</v>
      </c>
      <c r="D21" s="93" t="s">
        <v>417</v>
      </c>
      <c r="E21" t="s">
        <v>27</v>
      </c>
      <c r="F21" t="s">
        <v>322</v>
      </c>
      <c r="G21" s="90">
        <v>4</v>
      </c>
    </row>
    <row r="22" spans="1:8" ht="30" x14ac:dyDescent="0.25">
      <c r="A22" s="90">
        <v>21</v>
      </c>
      <c r="B22" t="s">
        <v>452</v>
      </c>
      <c r="C22" s="92">
        <v>0.41666666666666669</v>
      </c>
      <c r="D22" s="93" t="s">
        <v>472</v>
      </c>
      <c r="E22" t="s">
        <v>27</v>
      </c>
      <c r="F22" t="s">
        <v>421</v>
      </c>
      <c r="G22" s="90">
        <v>13</v>
      </c>
    </row>
    <row r="23" spans="1:8" x14ac:dyDescent="0.25">
      <c r="A23" s="90">
        <v>22</v>
      </c>
      <c r="B23" t="s">
        <v>374</v>
      </c>
      <c r="C23" t="s">
        <v>385</v>
      </c>
      <c r="E23" t="s">
        <v>27</v>
      </c>
      <c r="F23" t="s">
        <v>322</v>
      </c>
      <c r="G23" s="90">
        <v>0</v>
      </c>
    </row>
    <row r="24" spans="1:8" x14ac:dyDescent="0.25">
      <c r="A24" s="90">
        <v>23</v>
      </c>
      <c r="B24" t="s">
        <v>375</v>
      </c>
      <c r="C24" s="92">
        <v>0.75</v>
      </c>
      <c r="D24" t="s">
        <v>409</v>
      </c>
      <c r="E24" t="s">
        <v>27</v>
      </c>
      <c r="F24" t="s">
        <v>322</v>
      </c>
      <c r="G24" s="90">
        <v>9</v>
      </c>
    </row>
    <row r="25" spans="1:8" x14ac:dyDescent="0.25">
      <c r="A25" s="90">
        <v>24</v>
      </c>
      <c r="B25" t="s">
        <v>376</v>
      </c>
      <c r="C25" s="92">
        <v>0.41666666666666669</v>
      </c>
      <c r="D25" t="s">
        <v>415</v>
      </c>
      <c r="E25" t="s">
        <v>27</v>
      </c>
      <c r="F25" t="s">
        <v>322</v>
      </c>
      <c r="G25" s="90">
        <v>0</v>
      </c>
    </row>
    <row r="26" spans="1:8" ht="30" x14ac:dyDescent="0.25">
      <c r="A26" s="90">
        <v>25</v>
      </c>
      <c r="B26" s="93" t="s">
        <v>392</v>
      </c>
      <c r="C26" s="92" t="s">
        <v>387</v>
      </c>
      <c r="D26" s="93" t="s">
        <v>470</v>
      </c>
      <c r="E26" t="s">
        <v>27</v>
      </c>
      <c r="F26" t="s">
        <v>421</v>
      </c>
      <c r="G26" s="90">
        <v>13</v>
      </c>
    </row>
    <row r="27" spans="1:8" x14ac:dyDescent="0.25">
      <c r="A27" s="90">
        <v>26</v>
      </c>
      <c r="B27" t="s">
        <v>377</v>
      </c>
      <c r="C27" s="92">
        <v>0.79166666666666663</v>
      </c>
      <c r="D27" t="s">
        <v>401</v>
      </c>
      <c r="E27" t="s">
        <v>27</v>
      </c>
      <c r="F27" t="s">
        <v>322</v>
      </c>
      <c r="G27" s="90">
        <v>0</v>
      </c>
    </row>
    <row r="28" spans="1:8" x14ac:dyDescent="0.25">
      <c r="A28" s="90">
        <v>27</v>
      </c>
      <c r="B28" t="s">
        <v>378</v>
      </c>
      <c r="C28" s="92">
        <v>0.75</v>
      </c>
      <c r="D28" t="s">
        <v>410</v>
      </c>
      <c r="E28" t="s">
        <v>27</v>
      </c>
      <c r="F28" t="s">
        <v>322</v>
      </c>
      <c r="G28" s="90">
        <v>7</v>
      </c>
    </row>
    <row r="29" spans="1:8" ht="45" x14ac:dyDescent="0.25">
      <c r="A29" s="90">
        <v>28</v>
      </c>
      <c r="B29" t="s">
        <v>453</v>
      </c>
      <c r="C29" s="92">
        <v>0.41666666666666669</v>
      </c>
      <c r="D29" s="93" t="s">
        <v>416</v>
      </c>
      <c r="E29" t="s">
        <v>27</v>
      </c>
      <c r="F29" t="s">
        <v>322</v>
      </c>
      <c r="G29" s="90">
        <v>5</v>
      </c>
      <c r="H29" s="96" t="s">
        <v>454</v>
      </c>
    </row>
    <row r="30" spans="1:8" ht="30" x14ac:dyDescent="0.25">
      <c r="A30" s="90">
        <v>29</v>
      </c>
      <c r="B30" t="s">
        <v>379</v>
      </c>
      <c r="C30" s="92">
        <v>0.41666666666666669</v>
      </c>
      <c r="D30" s="93" t="s">
        <v>471</v>
      </c>
      <c r="E30" t="s">
        <v>27</v>
      </c>
      <c r="F30" t="s">
        <v>421</v>
      </c>
      <c r="G30" s="90">
        <v>19</v>
      </c>
      <c r="H30" s="96"/>
    </row>
    <row r="31" spans="1:8" x14ac:dyDescent="0.25">
      <c r="A31" s="90">
        <v>30</v>
      </c>
      <c r="B31" t="s">
        <v>379</v>
      </c>
      <c r="C31" s="92">
        <v>0.79166666666666663</v>
      </c>
      <c r="D31" t="s">
        <v>402</v>
      </c>
      <c r="E31" t="s">
        <v>27</v>
      </c>
      <c r="F31" t="s">
        <v>322</v>
      </c>
      <c r="G31" s="90">
        <v>4</v>
      </c>
    </row>
    <row r="32" spans="1:8" x14ac:dyDescent="0.25">
      <c r="A32" s="90">
        <v>31</v>
      </c>
      <c r="B32" t="s">
        <v>380</v>
      </c>
      <c r="C32" s="92">
        <v>0.75</v>
      </c>
      <c r="D32" t="s">
        <v>411</v>
      </c>
      <c r="E32" t="s">
        <v>27</v>
      </c>
      <c r="F32" t="s">
        <v>322</v>
      </c>
      <c r="G32" s="90">
        <v>11</v>
      </c>
    </row>
    <row r="33" spans="1:7" x14ac:dyDescent="0.25">
      <c r="A33" s="90">
        <v>32</v>
      </c>
      <c r="B33" t="s">
        <v>381</v>
      </c>
      <c r="C33" s="92">
        <v>0.41666666666666669</v>
      </c>
      <c r="D33" t="s">
        <v>419</v>
      </c>
      <c r="E33" t="s">
        <v>27</v>
      </c>
      <c r="F33" t="s">
        <v>322</v>
      </c>
      <c r="G33" s="90">
        <v>0</v>
      </c>
    </row>
    <row r="34" spans="1:7" x14ac:dyDescent="0.25">
      <c r="A34" s="90">
        <v>33</v>
      </c>
      <c r="B34" t="s">
        <v>382</v>
      </c>
      <c r="C34" s="92">
        <v>0.79166666666666663</v>
      </c>
      <c r="D34" t="s">
        <v>403</v>
      </c>
      <c r="E34" t="s">
        <v>27</v>
      </c>
      <c r="F34" t="s">
        <v>322</v>
      </c>
      <c r="G34" s="90">
        <v>0</v>
      </c>
    </row>
    <row r="35" spans="1:7" x14ac:dyDescent="0.25">
      <c r="A35" s="90">
        <v>34</v>
      </c>
      <c r="B35" t="s">
        <v>383</v>
      </c>
      <c r="C35" s="92">
        <v>0.75</v>
      </c>
      <c r="D35" t="s">
        <v>412</v>
      </c>
      <c r="E35" t="s">
        <v>27</v>
      </c>
      <c r="F35" t="s">
        <v>322</v>
      </c>
      <c r="G35" s="90">
        <v>4</v>
      </c>
    </row>
    <row r="36" spans="1:7" x14ac:dyDescent="0.25">
      <c r="A36" s="90">
        <v>35</v>
      </c>
      <c r="B36" t="s">
        <v>384</v>
      </c>
      <c r="C36" s="92">
        <v>0.41666666666666669</v>
      </c>
      <c r="D36" t="s">
        <v>420</v>
      </c>
      <c r="E36" t="s">
        <v>27</v>
      </c>
      <c r="F36" t="s">
        <v>322</v>
      </c>
      <c r="G36" s="90">
        <v>0</v>
      </c>
    </row>
    <row r="37" spans="1:7" x14ac:dyDescent="0.25">
      <c r="F37" s="102" t="s">
        <v>540</v>
      </c>
      <c r="G37" s="102">
        <f>SUM(G2:G36)</f>
        <v>246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GKFM</vt:lpstr>
      <vt:lpstr>MMC</vt:lpstr>
      <vt:lpstr>LJETO 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2016-01-20T08:54:48Z</dcterms:created>
  <dcterms:modified xsi:type="dcterms:W3CDTF">2016-11-21T12:11:56Z</dcterms:modified>
</cp:coreProperties>
</file>